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ntractual obligations" sheetId="1" r:id="rId1"/>
    <sheet name="security ownership of cert" sheetId="2" r:id="rId2"/>
    <sheet name="exhibit index" sheetId="3" r:id="rId3"/>
    <sheet name="exhibit index-1" sheetId="4" r:id="rId4"/>
    <sheet name="exhibit index-2" sheetId="5" r:id="rId5"/>
    <sheet name="exhibit index-3" sheetId="6" r:id="rId6"/>
    <sheet name="exhibit index-4" sheetId="7" r:id="rId7"/>
    <sheet name="net issue exercise" sheetId="8" r:id="rId8"/>
    <sheet name="net issue exercise-1" sheetId="9" r:id="rId9"/>
    <sheet name="net issue exercise-2" sheetId="10" r:id="rId10"/>
    <sheet name="net issue exercise-3" sheetId="11" r:id="rId11"/>
    <sheet name="net issue exercise-4" sheetId="12" r:id="rId12"/>
    <sheet name="net issue exercise-5" sheetId="13" r:id="rId13"/>
    <sheet name="net issue exercise-6" sheetId="14" r:id="rId14"/>
    <sheet name="net issue exercise-7" sheetId="15" r:id="rId15"/>
    <sheet name="net issue exercise-8" sheetId="16" r:id="rId16"/>
    <sheet name="net issue exercise-9" sheetId="17" r:id="rId17"/>
    <sheet name="net issue exercise-10" sheetId="18" r:id="rId18"/>
    <sheet name="net issue exercise-11" sheetId="19" r:id="rId19"/>
    <sheet name="investment representation" sheetId="20" r:id="rId20"/>
    <sheet name="tax advisors" sheetId="21" r:id="rId21"/>
    <sheet name="assignment form" sheetId="22" r:id="rId22"/>
    <sheet name="assignment form-1" sheetId="23" r:id="rId23"/>
    <sheet name="assignment form-2" sheetId="24" r:id="rId24"/>
    <sheet name="assignment form-3" sheetId="25" r:id="rId25"/>
    <sheet name="constellation alpha capita" sheetId="26" r:id="rId26"/>
    <sheet name="constellation alpha capita-1" sheetId="27" r:id="rId27"/>
    <sheet name="constellation alpha capita-2" sheetId="28" r:id="rId28"/>
    <sheet name="constellation alpha capita-3" sheetId="29" r:id="rId29"/>
    <sheet name="constellation alpha capita-4" sheetId="30" r:id="rId30"/>
    <sheet name="constellation alpha capita-5" sheetId="31" r:id="rId31"/>
    <sheet name="constellation alpha capita-6" sheetId="32" r:id="rId32"/>
    <sheet name="investment representation -1" sheetId="33" r:id="rId33"/>
    <sheet name="market standoff" sheetId="34" r:id="rId34"/>
    <sheet name="assignment form-4" sheetId="35" r:id="rId35"/>
    <sheet name="assignee" sheetId="36" r:id="rId36"/>
    <sheet name="assignee-1" sheetId="37" r:id="rId37"/>
    <sheet name="assignee-2" sheetId="38" r:id="rId38"/>
    <sheet name="assignee-3" sheetId="39" r:id="rId39"/>
    <sheet name="assignee-4" sheetId="40" r:id="rId40"/>
    <sheet name="assignee-5" sheetId="41" r:id="rId41"/>
    <sheet name="net issue exercise-12" sheetId="42" r:id="rId42"/>
    <sheet name="net issue exercise-13" sheetId="43" r:id="rId43"/>
    <sheet name="net issue exercise-14" sheetId="44" r:id="rId44"/>
    <sheet name="net issue exercise-15" sheetId="45" r:id="rId45"/>
    <sheet name="net issue exercise-16" sheetId="46" r:id="rId46"/>
    <sheet name="net issue exercise-17" sheetId="47" r:id="rId47"/>
    <sheet name="net issue exercise-18" sheetId="48" r:id="rId48"/>
    <sheet name="net issue exercise-19" sheetId="49" r:id="rId49"/>
    <sheet name="net issue exercise-20" sheetId="50" r:id="rId50"/>
    <sheet name="investment representation -2" sheetId="51" r:id="rId51"/>
    <sheet name="market standoff-1" sheetId="52" r:id="rId52"/>
    <sheet name="assignment form-5" sheetId="53" r:id="rId53"/>
    <sheet name="assignee-6" sheetId="54" r:id="rId54"/>
    <sheet name="constellation alpha capita-7" sheetId="55" r:id="rId55"/>
    <sheet name="constellation alpha capita-8" sheetId="56" r:id="rId56"/>
    <sheet name="registration rights agreem" sheetId="57" r:id="rId57"/>
    <sheet name="signature page to registra" sheetId="58" r:id="rId58"/>
    <sheet name="signature page to registra-1" sheetId="59" r:id="rId59"/>
    <sheet name="signature page to registra-2" sheetId="60" r:id="rId60"/>
    <sheet name="signature page to registra-3" sheetId="61" r:id="rId61"/>
    <sheet name="signature page to registra-4" sheetId="62" r:id="rId62"/>
    <sheet name="signature page to registra-5" sheetId="63" r:id="rId63"/>
    <sheet name="signature page to registra-6" sheetId="64" r:id="rId64"/>
    <sheet name="signature page to registra-7" sheetId="65" r:id="rId65"/>
    <sheet name="signature page to registra-8" sheetId="66" r:id="rId66"/>
    <sheet name="signature page to registra-9" sheetId="67" r:id="rId67"/>
    <sheet name="signature page to registra-10" sheetId="68" r:id="rId68"/>
    <sheet name="signature page to registra-11" sheetId="69" r:id="rId69"/>
    <sheet name="signature page to registra-12" sheetId="70" r:id="rId70"/>
    <sheet name="signature page to registra-13" sheetId="71" r:id="rId71"/>
    <sheet name="signature page to registra-14" sheetId="72" r:id="rId72"/>
    <sheet name="signature page to registra-15" sheetId="73" r:id="rId73"/>
    <sheet name="signature page to registra-16" sheetId="74" r:id="rId74"/>
    <sheet name="signature page to registra-17" sheetId="75" r:id="rId75"/>
    <sheet name="signature page to registra-18" sheetId="76" r:id="rId76"/>
    <sheet name="signature page to registra-19" sheetId="77" r:id="rId77"/>
    <sheet name="signature page to registra-20" sheetId="78" r:id="rId78"/>
    <sheet name="signature page to registra-21" sheetId="79" r:id="rId79"/>
    <sheet name="signature page to registra-22" sheetId="80" r:id="rId80"/>
    <sheet name="signature page to registra-23" sheetId="81" r:id="rId81"/>
    <sheet name="signature page to registra-24" sheetId="82" r:id="rId82"/>
    <sheet name="signature page to registra-25" sheetId="83" r:id="rId83"/>
    <sheet name="signature page to registra-26" sheetId="84" r:id="rId84"/>
    <sheet name="signature page to registra-27" sheetId="85" r:id="rId85"/>
    <sheet name="signature page to registra-28" sheetId="86" r:id="rId86"/>
    <sheet name="signature page to registra-29" sheetId="87" r:id="rId87"/>
    <sheet name="signature page to registra-30" sheetId="88" r:id="rId88"/>
    <sheet name="signature page to registra-31" sheetId="89" r:id="rId89"/>
    <sheet name="fair market value" sheetId="90" r:id="rId90"/>
    <sheet name="fair market value-1" sheetId="91" r:id="rId91"/>
    <sheet name="base rent and other monies" sheetId="92" r:id="rId92"/>
    <sheet name="base rent" sheetId="93" r:id="rId93"/>
    <sheet name="third amendment to lease" sheetId="94" r:id="rId94"/>
    <sheet name="exhibit 211" sheetId="95" r:id="rId95"/>
    <sheet name="exhibit 212" sheetId="96" r:id="rId96"/>
    <sheet name="dermtech operations inc" sheetId="97" r:id="rId97"/>
    <sheet name="dermtech operations inc-1" sheetId="98" r:id="rId98"/>
    <sheet name="dermtech operations inc-2" sheetId="99" r:id="rId99"/>
    <sheet name="dermtech operations inc-3" sheetId="100" r:id="rId100"/>
    <sheet name="recognize revenue" sheetId="101" r:id="rId101"/>
    <sheet name="recognize revenue-1" sheetId="102" r:id="rId102"/>
    <sheet name="fair value measurements at" sheetId="103" r:id="rId103"/>
    <sheet name="fair value measurements at-1" sheetId="104" r:id="rId104"/>
    <sheet name="fair value measurements at-2" sheetId="105" r:id="rId105"/>
    <sheet name="fair value measurements at-3" sheetId="106" r:id="rId106"/>
    <sheet name="2019 convertible bridge no" sheetId="107" r:id="rId107"/>
    <sheet name="common stock reserved for" sheetId="108" r:id="rId108"/>
    <sheet name="operating leases" sheetId="109" r:id="rId109"/>
    <sheet name="balance sheets" sheetId="110" r:id="rId110"/>
    <sheet name="b" sheetId="111" r:id="rId111"/>
    <sheet name="statement of operations" sheetId="112" r:id="rId112"/>
    <sheet name="b-1" sheetId="113" r:id="rId113"/>
    <sheet name="statement of operations-1" sheetId="114" r:id="rId114"/>
  </sheets>
  <definedNames/>
  <calcPr fullCalcOnLoad="1"/>
</workbook>
</file>

<file path=xl/sharedStrings.xml><?xml version="1.0" encoding="utf-8"?>
<sst xmlns="http://schemas.openxmlformats.org/spreadsheetml/2006/main" count="1245" uniqueCount="553">
  <si>
    <t>Contractual obligations</t>
  </si>
  <si>
    <t>Payments Due by Period</t>
  </si>
  <si>
    <t>Total</t>
  </si>
  <si>
    <t>Less than 1 year</t>
  </si>
  <si>
    <t>1-2
Years</t>
  </si>
  <si>
    <t>2-3
Years</t>
  </si>
  <si>
    <t>Thereafter</t>
  </si>
  <si>
    <t>Operating lease obligations (1)</t>
  </si>
  <si>
    <t>$</t>
  </si>
  <si>
    <t>Convertible bridge notes (2)</t>
  </si>
  <si>
    <t>WSGR note payable (3)</t>
  </si>
  <si>
    <t>SECURITY OWNERSHIP OF CERTAIN BENEFICIAL OWNERS AND MANAGEMENT</t>
  </si>
  <si>
    <t>Name and Address of Beneficial Owner</t>
  </si>
  <si>
    <t>Shares
Beneficially
Owned</t>
  </si>
  <si>
    <t>Percentage of
Beneficial
Ownership</t>
  </si>
  <si>
    <t>5% or Greater Stockholders</t>
  </si>
  <si>
    <t>Entities and persons affiliated with Gary
Jacobs(1)</t>
  </si>
  <si>
    <t>11.05%</t>
  </si>
  <si>
    <t>Irwin &amp; Joan Jacobs Trust
6-2-80(2)</t>
  </si>
  <si>
    <t>14.76%</t>
  </si>
  <si>
    <t>Entities affiliated with RTW Investments
L.P.(3)</t>
  </si>
  <si>
    <t>20.37%</t>
  </si>
  <si>
    <t>Entities and persons affiliated with Farallon Capital Management, L.L.C. (4)</t>
  </si>
  <si>
    <t>9.78%</t>
  </si>
  <si>
    <t>HLM Venture Partners IV, L.P. (5)</t>
  </si>
  <si>
    <t>5.14%</t>
  </si>
  <si>
    <t>Named Executive Officers and Directors</t>
  </si>
  <si>
    <t>Matthew Posard(6)</t>
  </si>
  <si>
    <t>*</t>
  </si>
  <si>
    <t>Gary Jacobs(1)</t>
  </si>
  <si>
    <t>Scott Pancoast(7)</t>
  </si>
  <si>
    <t>Herm Rosenman(8)</t>
  </si>
  <si>
    <t>Cynthia Collins(9)</t>
  </si>
  <si>
    <t>Gene Salkind(10)</t>
  </si>
  <si>
    <t>1.53%</t>
  </si>
  <si>
    <t>John Dobak(11)</t>
  </si>
  <si>
    <t>4.19%</t>
  </si>
  <si>
    <t>Steven Kemper(12)</t>
  </si>
  <si>
    <t>1.21%</t>
  </si>
  <si>
    <t>Burkhard Jansen(13)</t>
  </si>
  <si>
    <t>Enrico Picozza(14)</t>
  </si>
  <si>
    <t>All current executive officers and directors as a group (12 persons)(15)</t>
  </si>
  <si>
    <t>21.12%</t>
  </si>
  <si>
    <t>EXHIBIT INDEX</t>
  </si>
  <si>
    <t>Exhibit
No.</t>
  </si>
  <si>
    <t>Description</t>
  </si>
  <si>
    <t>Filed
Herewith</t>
  </si>
  <si>
    <t>Form</t>
  </si>
  <si>
    <t>Incorporated
by Reference
File No.</t>
  </si>
  <si>
    <t>Date Filed</t>
  </si>
  <si>
    <t>Underwriting Agreement, dated June 
19, 2017, between the Registrant and Cowen and Company, LLC, as representative of the underwriters</t>
  </si>
  <si>
    <t>8-K</t>
  </si>
  <si>
    <t>001-38118</t>
  </si>
  <si>
    <t>6/23/2017</t>
  </si>
  <si>
    <t>Agreement and Plan of Merger, dated as of May 
29, 2019, by and among the Registrant, DermTech Operations, Inc. and DT Merger Sub, Inc., as amended, included as Annex A to the proxy statement/prospectus/information statement forming a part of the referenced filing.</t>
  </si>
  <si>
    <t>S-4/A</t>
  </si>
  <si>
    <t>333-232181</t>
  </si>
  <si>
    <t>8/7/2019</t>
  </si>
  <si>
    <t>First Amendment to Agreement and Plan of Merger, dated as of August 
1, 2019, by and among the Registrant, DermTech Operations, Inc. and DT Merger Sub, Inc.</t>
  </si>
  <si>
    <t>8/2/2019</t>
  </si>
  <si>
    <t>Amended and Restated Certificate of Incorporation of the Registrant, included as Annex D to the proxy statement/prospectus/information
 statement forming a part of the referenced filing.</t>
  </si>
  <si>
    <t>Form of Certificate of Amendment to the Amended and Restated Certificate of Incorporation of the Registrant, included as Annex F
to the proxy statement/prospectus/information statement forming a part of the referenced filing.</t>
  </si>
  <si>
    <t>Form of Certificate of Designation of Preferences Rights and Limitations of Series A Convertible Preferred Stock of the Registrant</t>
  </si>
  <si>
    <t>Bylaws of the Registrant, included as Annex C to the proxy statement/prospectus/information statement forming a part of the referenced
 filing.</t>
  </si>
  <si>
    <t>Specimen Warrant Certificate of the Registrant</t>
  </si>
  <si>
    <t>S-1/A</t>
  </si>
  <si>
    <t>333-218093</t>
  </si>
  <si>
    <t>6/9/2017</t>
  </si>
  <si>
    <t>Warrant Agreement, dated June 19, 2017, between the Registrant and Continental Stock Transfer &amp; Trust Company</t>
  </si>
  <si>
    <t>Form of Management Warrant</t>
  </si>
  <si>
    <t>X</t>
  </si>
  <si>
    <t>Form of Series C Warrant</t>
  </si>
  <si>
    <t>Form of Placement Agent Warrant</t>
  </si>
  <si>
    <t>Form of Indemnification Agreement of the Registrant</t>
  </si>
  <si>
    <t>Employment Agreement, dated June 26, 2012, between DermTech Operations, Inc. and John Dobak</t>
  </si>
  <si>
    <t>S-4</t>
  </si>
  <si>
    <t>6/18/2019</t>
  </si>
  <si>
    <t>Amendment to Employment Agreement, dated February 28, 2014, between DermTech Operations, Inc. and John Dobak</t>
  </si>
  <si>
    <t>Employment Agreement, dated April 1, 2014, between DermTech Operations, Inc. and Steven Kemper</t>
  </si>
  <si>
    <t>Offer of Employment Letter, dated March 5, 2015, from DermTech Operations, Inc. to Zuxu Yao</t>
  </si>
  <si>
    <t>Offer of Employment Letter, dated December 7, 2018, from DermTech Operations, Inc. to Todd Wood</t>
  </si>
  <si>
    <t>Offer of Employment Letter, dated October 1, 2015, from DermTech Operations, Inc. to Burkhard Jansen</t>
  </si>
  <si>
    <t>Forfeiture Agreement, dated May 29, 2019, by and among DermTech Operations, Inc., the Registrant and the Registrants sponsor</t>
  </si>
  <si>
    <t>5/29/2019</t>
  </si>
  <si>
    <t>Stockholder Support Agreement, dated May 
29, 2019, by and among the Registrant and certain stockholders of DermTech Operations, Inc.</t>
  </si>
  <si>
    <t>7/18/2019</t>
  </si>
  <si>
    <t>Form of Lock-Up Agreement by and among the Registrant, certain stockholders of the Registrant and
 certain stockholders of DermTech Operations, Inc.</t>
  </si>
  <si>
    <t>Registration Rights Agreement by and among the Registrant, certain stockholders of the Registrant and certain stockholders of DermTech Operations, Inc.</t>
  </si>
  <si>
    <t>Deferred Underwriting Fee Assignment Agreement, dated May 
29, 2019, by and among DermTech Operations, Inc., the Registrant and Cowen and Company, LLC</t>
  </si>
  <si>
    <t>Amended and Restated 2010 Stock Plan of the Registrant, included as Annex E to the proxy statement/prospectus/information statement
 forming a part of the referenced filing.</t>
  </si>
  <si>
    <t>Amended and Restated Subscription Agreement, dated August 
1, 2019, between the Registrant and Farallon Capital (AM) Investors, L.P.</t>
  </si>
  <si>
    <t>Amended and Restated Subscription Agreement, dated August 1, 2019, between the Registrant and Farallon Capital F5 Master I, L.P.</t>
  </si>
  <si>
    <t>Amended and Restated Subscription Agreement, dated August 
1, 2019, between the Registrant and Farallon Capital Institutional Partners, L.P.</t>
  </si>
  <si>
    <t>Amended and Restated Subscription Agreement, dated August 
1, 2019, between the Registrant and Farallon Capital Institutional Partners II, L.P.</t>
  </si>
  <si>
    <t>Amended and Restated Subscription Agreement, dated August 
1, 2019, between the Registrant and Farallon Capital Institutional Partners III, L.P.</t>
  </si>
  <si>
    <t>Amended and Restated Subscription Agreement, dated August 
1, 2019, between the Registrant and Farallon Capital Offshore Investors II, L.P.</t>
  </si>
  <si>
    <t>Amended and Restated Subscription Agreement, dated August 1, 2019, between the Registrant and Farallon Capital Partners, L.P.</t>
  </si>
  <si>
    <t>Amended and Restated Subscription Agreement, dated August 
1, 2019, between the Registrant and Four Crossings Institutional Partners V, L.P.</t>
  </si>
  <si>
    <t>Subscription Agreement, dated May 22, 2019, between the Registrant and Victory RS Science and Technology Fund</t>
  </si>
  <si>
    <t>Subscription Agreement, dated May 
22, 2019, between the Registrant and The Irwin Mark and Joan Klein Jacobs Family Trust UA DTD 6/20/80</t>
  </si>
  <si>
    <t>Subscription Agreement, dated May 23, 2019, between the Registrant and Jacobs Investment Company LLC</t>
  </si>
  <si>
    <t>Subscription Agreement, dated May 
23, 2019, between the Registrant and RTW Master Fund, Ltd. and RTW Innovation Master Fund, Ltd.</t>
  </si>
  <si>
    <t>Omnibus Common Share Subscription Agreement Amendment, dated as of August 
1, 2019, by and among the Registrant and the Common Share Purchasers</t>
  </si>
  <si>
    <t>Subscription Agreement, dated August 1, 2019, between the Registrant and HLM Venture Partners IV, L.P.</t>
  </si>
  <si>
    <t>Amendment Number 1 to Deferred Underwriting Fee Assignment Agreement, dated September 4, 2019, by and among the Registrant, DermTech Operations, Inc. and Cowen and Company, LLC</t>
  </si>
  <si>
    <t>Letter Agreement, dated June 19, 2017, by and among the Registrant and each of its previous sponsor, directors and officers</t>
  </si>
  <si>
    <t>Standard Multi-Tenant Officer LeaseNet and Addendum to Lease, dated January 25, 2013, by and between DermTech Operations, Inc. and AG/Touchstone TP, LLC</t>
  </si>
  <si>
    <t>First Amendment to Standard Rental Lease, Storage Lease and Signage to Expand and Extend Term, dated January 30, 2014, by and between DermTech Operations, Inc. and AG/Touchstone TP, LLC</t>
  </si>
  <si>
    <t>Assignment, Consent to Assignment, and Second Amendment to Standard Multi-LeaseNet, dated November 21, 2016, by and between DermTech Operations, Inc. and AG/Touchstone TP, LLC</t>
  </si>
  <si>
    <t>Third Amendment to Lease, dated August 6, 2019, by and between DermTech Operations, Inc. and HCP Torrey Pines, LLC</t>
  </si>
  <si>
    <t>Subsidiaries of the Registrant</t>
  </si>
  <si>
    <t>Subsidiaries of DermTech Operations, Inc.</t>
  </si>
  <si>
    <t>Consent of KPMG LLP, independent registered public accounting firm</t>
  </si>
  <si>
    <t>Audited Financial Statements of DermTech Operations, Inc. for the Years Ended December 31, 2018 and 2017</t>
  </si>
  <si>
    <t>Unaudited Financial Statements of DermTech Operations, Inc. for the six months ended June 30, 2019</t>
  </si>
  <si>
    <t>Pro-Forma Financial Information for the three months ended June 30, 2019, giving effect to the completion of the Business Combination</t>
  </si>
  <si>
    <t>Net Issue Exercise.</t>
  </si>
  <si>
    <t>Y (A 
B)</t>
  </si>
  <si>
    <t>A</t>
  </si>
  <si>
    <t>Where:</t>
  </si>
  <si>
    <t>The number of Shares to be issued to the Holder</t>
  </si>
  <si>
    <t>Y</t>
  </si>
  <si>
    <t>The number of Shares purchasable under this Warrant or, if only a portion of the Warrant is being exercised, the portion of the Warrant being canceled (at the date of such calculation)</t>
  </si>
  <si>
    <t>The fair market value of one Share (at the date of such calculation)</t>
  </si>
  <si>
    <t>B</t>
  </si>
  <si>
    <t>The Exercise Price (as adjusted to the date of such calculation)</t>
  </si>
  <si>
    <t>By:</t>
  </si>
  <si>
    <t>Name:</t>
  </si>
  <si>
    <t>Title:</t>
  </si>
  <si>
    <t>Number of shares:</t>
  </si>
  <si>
    <t>Type of security:</t>
  </si>
  <si>
    <t>☐</t>
  </si>
  <si>
    <t>A cash payment or cancellation of indebtedness, and tenders herewith payment of the purchase price for such shares in full,
together with all applicable transfer taxes, if any.</t>
  </si>
  <si>
    <t>The net issue exercise provisions of Section 3(b) of the attached warrant.</t>
  </si>
  <si>
    <t>If Yes, indicate the applicable condition:</t>
  </si>
  <si>
    <t>OtherName:</t>
  </si>
  <si>
    <t>Address:</t>
  </si>
  <si>
    <t>Not applicable</t>
  </si>
  <si>
    <t>(Print name of the warrant holder)</t>
  </si>
  <si>
    <t>(Signature)</t>
  </si>
  <si>
    <t>(Name and title of signatory, if applicable)</t>
  </si>
  <si>
    <t>(Date)</t>
  </si>
  <si>
    <t>(Fax number)</t>
  </si>
  <si>
    <t>INVESTMENT REPRESENTATION STATEMENT</t>
  </si>
  <si>
    <t>INVESTOR:</t>
  </si>
  <si>
    <t>[______]</t>
  </si>
  <si>
    <t>COMPANY:</t>
  </si>
  <si>
    <t>DERMTECH INTERNATIONAL</t>
  </si>
  <si>
    <t>SECURITIES:</t>
  </si>
  <si>
    <t>THE WARRANT ISSUED ON ________________________ (THE WARRANT) AND THE SECURITIES
ISSUED OR ISSUABLE UPON EXERCISE THEREOF</t>
  </si>
  <si>
    <t>DATE:</t>
  </si>
  <si>
    <t>Tax Advisors.</t>
  </si>
  <si>
    <t>INVESTOR</t>
  </si>
  <si>
    <t>(Print name of the
investor)</t>
  </si>
  <si>
    <t>(Name and title of
signatory, if applicable)</t>
  </si>
  <si>
    <t>(Street
address)</t>
  </si>
  <si>
    <t>(City, state and
ZIP)</t>
  </si>
  <si>
    <t>ASSIGNMENT FORM</t>
  </si>
  <si>
    <t>ASSIGNOR:</t>
  </si>
  <si>
    <t>WARRANT:</t>
  </si>
  <si>
    <t>THE WARRANT TO PURCHASE SHARES OF COMMON STOCK ISSUED ON _________________________ (THE
WARRANT)</t>
  </si>
  <si>
    <t>Address of Assignee:</t>
  </si>
  <si>
    <t>Number of Shares Assigned:</t>
  </si>
  <si>
    <t>ASSIGNOR</t>
  </si>
  <si>
    <t>ASSIGNEE</t>
  </si>
  <si>
    <t>(Print name
of Assignor)</t>
  </si>
  <si>
    <t>(Print name of
Assignee)</t>
  </si>
  <si>
    <t>(Signature of
Assignor)</t>
  </si>
  <si>
    <t>(Signature of
Assignee)</t>
  </si>
  <si>
    <t>(Print name of
signatory, if applicable)</t>
  </si>
  <si>
    <t>(Print title of
signatory, if applicable)</t>
  </si>
  <si>
    <t>Constellation Alpha Capital Corp</t>
  </si>
  <si>
    <t>Social Security or Federal Tax I.D. Number:</t>
  </si>
  <si>
    <t>The undersigned</t>
  </si>
  <si>
    <t>Not applicable</t>
  </si>
  <si>
    <t>DERMTECH, INC.</t>
  </si>
  <si>
    <t>THE WARRANT DATED ______________, (THE WARRANT) AND THE SECURITIES ISSUED OR ISSUABLE
UPON EXERCISE THEREOF</t>
  </si>
  <si>
    <t>Market  Stand-off.</t>
  </si>
  <si>
    <t>THE WARRANT TO PURCHASE SHARES OF COMMON STOCK ISSUED ON _______________, (THE
WARRANT)</t>
  </si>
  <si>
    <t>Assignee</t>
  </si>
  <si>
    <t>Name of Assignee:</t>
  </si>
  <si>
    <t>(Signature of Assignor)</t>
  </si>
  <si>
    <t>(Signature of Assignee)</t>
  </si>
  <si>
    <t>(Print name of signatory, if applicable)</t>
  </si>
  <si>
    <t>(Print title of signatory, if applicable)</t>
  </si>
  <si>
    <t>Number of shares:</t>
  </si>
  <si>
    <t>The net issue exercise provisions of Section 2(b) of the attached warrant.</t>
  </si>
  <si>
    <t>Yes</t>
  </si>
  <si>
    <t>No</t>
  </si>
  <si>
    <t>The undersigned</t>
  </si>
  <si>
    <t>THE WARRANT ISSUED ON [________] (THE WARRANT) AND THE SECURITIES ISSUED OR ISSUABLE UPON
EXERCISE THEREOF</t>
  </si>
  <si>
    <t>(Print name of the investor)</t>
  </si>
  <si>
    <t>(Street address)</t>
  </si>
  <si>
    <t>(City, state and ZIP)</t>
  </si>
  <si>
    <t>THE WARRANT TO PURCHASE SHARES OF COMMON STOCK ISSUED ON [___] (THE WARRANT)</t>
  </si>
  <si>
    <t>Name: John Dobak</t>
  </si>
  <si>
    <t>Title: Chief Executive Officer</t>
  </si>
  <si>
    <t>INDEMNITEE</t>
  </si>
  <si>
    <t>REGISTRATION RIGHTS AGREEMENT</t>
  </si>
  <si>
    <t>CONSTELLATION ALPHA CAPITAL CORP., a Delaware corporation</t>
  </si>
  <si>
    <t>/s/ Rajiv Shukla</t>
  </si>
  <si>
    <t>Name:  Rajiv Shukla</t>
  </si>
  <si>
    <t>Title: Chairman &amp; CEO</t>
  </si>
  <si>
    <t>[Signature Page to Registration Rights Agreement]</t>
  </si>
  <si>
    <t>HOLDER:</t>
  </si>
  <si>
    <t>CENTRIPETAL, LLC</t>
  </si>
  <si>
    <t>/s/ Rajiv
Shukla</t>
  </si>
  <si>
    <t>Title: Managing Member</t>
  </si>
  <si>
    <t>COWEN INVESTMENTS II LLC</t>
  </si>
  <si>
    <t>/s/ Christopher Weekes</t>
  </si>
  <si>
    <t>Name:  Christopher Weekes</t>
  </si>
  <si>
    <t>Title: Managing Director</t>
  </si>
  <si>
    <t>RTW MASTER FUND, LTD.</t>
  </si>
  <si>
    <t>/s/ Roderick
Wong</t>
  </si>
  <si>
    <t>Name:  Roderick Wong, M.D.</t>
  </si>
  <si>
    <t>Title: Director</t>
  </si>
  <si>
    <t>RTW INNOVATION MASTER FUND, LTD.</t>
  </si>
  <si>
    <t>/s/ Gary
Jacobs</t>
  </si>
  <si>
    <t>Gary Jacobs</t>
  </si>
  <si>
    <t>JACOBS INVESTMENT COMPANY LLC</t>
  </si>
  <si>
    <t>By: /s/ Gary
Jacobs</t>
  </si>
  <si>
    <t>Name:  Gary Jacobs</t>
  </si>
  <si>
    <t>JACOBS FAMILY TRUST DATED 11-9-99</t>
  </si>
  <si>
    <t>Title: Trustee</t>
  </si>
  <si>
    <t>PAULSON DERMTECH INVESTMENT LLC</t>
  </si>
  <si>
    <t>By: /s/ Alex
Winks</t>
  </si>
  <si>
    <t>Name:  Alex Winks</t>
  </si>
  <si>
    <t>Title: President of the Managing Member</t>
  </si>
  <si>
    <t>PAULSON DERMTECH INVESTMENT II LLC</t>
  </si>
  <si>
    <t>By: /s/ Alex Winks</t>
  </si>
  <si>
    <t>Name: Alex Winks</t>
  </si>
  <si>
    <t>PAULSON DERMTECH INVESTMENT III LLC</t>
  </si>
  <si>
    <t>IRWIN &amp; JOAN JACOBS TRUST DATED 6-2-80</t>
  </si>
  <si>
    <t>/s/ Irwin
Jacobs</t>
  </si>
  <si>
    <t>Irwin Jacobs, Trustee</t>
  </si>
  <si>
    <t>/s/ Joan
Jacobs</t>
  </si>
  <si>
    <t>Joan Jacobs, Trustee</t>
  </si>
  <si>
    <t>/s/ Scott R.
Pancoast</t>
  </si>
  <si>
    <t>Scott R. Pancoast</t>
  </si>
  <si>
    <t>/s/ Matthew
Posard</t>
  </si>
  <si>
    <t>Matthew Posard</t>
  </si>
  <si>
    <t>/s/ Herm
Rosenman</t>
  </si>
  <si>
    <t>Herm Rosenman</t>
  </si>
  <si>
    <t>/s/ Gene
Salkind</t>
  </si>
  <si>
    <t>Gene Salkind, M.D.</t>
  </si>
  <si>
    <t>/s/ Cynthia
Collins</t>
  </si>
  <si>
    <t>Cynthia Collins</t>
  </si>
  <si>
    <t>/s/ John
Dobak</t>
  </si>
  <si>
    <t>John Dobak, M.D.</t>
  </si>
  <si>
    <t>/s/ Steven
Kemper</t>
  </si>
  <si>
    <t>Steven Kemper CPA, MBA, MS</t>
  </si>
  <si>
    <t>/s/ Todd
Wood</t>
  </si>
  <si>
    <t>Todd Wood</t>
  </si>
  <si>
    <t>/s/ Burkhard
Jansen</t>
  </si>
  <si>
    <t>Burkhard Jansen, M.D.</t>
  </si>
  <si>
    <t>/s/ Zuxu Yao</t>
  </si>
  <si>
    <t>Zuxu Yao, Ph.D.</t>
  </si>
  <si>
    <t>FARALLON CAPITAL (AM) INVESTORS, L.P.</t>
  </si>
  <si>
    <t>By: Farallon Partners, L.L.C., its General Partner</t>
  </si>
  <si>
    <t>By: /s/ Philip Dryfuss</t>
  </si>
  <si>
    <t>Name: Philip Dryfuss</t>
  </si>
  <si>
    <t>FARALLON CAPITAL F5 MASTER I, L.P.</t>
  </si>
  <si>
    <t>By: Farallon F5 (GP), L.L.C., its General Partner</t>
  </si>
  <si>
    <t>FARALLON CAPITAL INSTITUTIONAL PARTNERS, L.P.</t>
  </si>
  <si>
    <t>FARALLON CAPITAL INSTITUTIONAL PARTNERS II, L.P.</t>
  </si>
  <si>
    <t>FARALLON CAPITAL INSTITUTIONAL PARTNERS III, L.P.</t>
  </si>
  <si>
    <t>FARALLON CAPITAL OFFSHORE INVESTORS II, L.P.</t>
  </si>
  <si>
    <t>FARALLON CAPITAL PARTNERS, L.P.</t>
  </si>
  <si>
    <t>FOUR CROSSINGS INSTITUTIONAL PARTNERS V, L.P.</t>
  </si>
  <si>
    <t>By: Farallon Institutional (GP) V, L.L.C., its General Partner</t>
  </si>
  <si>
    <t>VICTORY RS SCIENCE AND TECHNOLOGY FUND</t>
  </si>
  <si>
    <t>By: /s/ Christopher Dyer</t>
  </si>
  <si>
    <t>Name: Christopher Dyer</t>
  </si>
  <si>
    <t>Title: President</t>
  </si>
  <si>
    <t>HLM VENTURE PARTNERS IV, L.P.</t>
  </si>
  <si>
    <t>By: /s/ Enrico Picozza</t>
  </si>
  <si>
    <t>Name: Enrico Picozza</t>
  </si>
  <si>
    <t>Title: Partner</t>
  </si>
  <si>
    <t>Fair Market Value</t>
  </si>
  <si>
    <t>/s/ John Dobak</t>
  </si>
  <si>
    <t>John Dobak</t>
  </si>
  <si>
    <t>Title Chief Executive Officer</t>
  </si>
  <si>
    <t>DERMTECH OPERATIONS, INC.</t>
  </si>
  <si>
    <t>Chief Executive Officer</t>
  </si>
  <si>
    <t>Acknowledged and Agreed:</t>
  </si>
  <si>
    <t>COWEN AND COMPANY, LLC</t>
  </si>
  <si>
    <t>Christopher Weekes</t>
  </si>
  <si>
    <t>Managing Director</t>
  </si>
  <si>
    <t>Base Rent and Other Monies Paid Upon Execution:</t>
  </si>
  <si>
    <t>(a)          Base Rent: $14,150.00 for the
period first full month after the Commencement Date
                     .</t>
  </si>
  <si>
    <t>(b)
        Operating Expenses: $9,350.00 for the period                   
                     .</t>
  </si>
  <si>
    <t>(c)         Security Deposit: $40,000 (Security
Deposit). (See also Paragraph 5)</t>
  </si>
  <si>
    <t>(d)         Parking: $0.00 for the period
                          .</t>
  </si>
  <si>
    <t>(e)         Other:
$                                        
for
              .</t>
  </si>
  <si>
    <t>(f)         Total Due Upon Execution of this Lease:
$63,500.</t>
  </si>
  <si>
    <t>Base Rent</t>
  </si>
  <si>
    <t>Period During Second
    Extended Term</t>
  </si>
  <si>
    <t>Annual Base Rent</t>
  </si>
  <si>
    <t>Monthly Installment
of Base Rent</t>
  </si>
  <si>
    <t>Monthly Base Rent
per Rentable
Square Foot</t>
  </si>
  <si>
    <t>February 1, 2017  January 31, 2018</t>
  </si>
  <si>
    <t>February 1, 2018  January 31, 2019</t>
  </si>
  <si>
    <t>February 1, 2019  January 31, 2020</t>
  </si>
  <si>
    <t>February 1, 2020  January 31, 2021</t>
  </si>
  <si>
    <t>February 1, 2021  January 31, 2022</t>
  </si>
  <si>
    <t>February 1, 2022  March 31, 2022</t>
  </si>
  <si>
    <t>THIRD AMENDMENT TO LEASE</t>
  </si>
  <si>
    <t>Expansion Term
Lease Year</t>
  </si>
  <si>
    <t>Annualized
Base Rent</t>
  </si>
  <si>
    <t>Monthly
Installment of Base Rent</t>
  </si>
  <si>
    <t>Monthly
Base Rent
per Rentable Square
Foot</t>
  </si>
  <si>
    <t>3 (partial year)</t>
  </si>
  <si>
    <t>Exhibit 21.1</t>
  </si>
  <si>
    <t>Subsidiary</t>
  </si>
  <si>
    <t>Jurisdiction of
Incorporation</t>
  </si>
  <si>
    <t>DermTech Operations, Inc.</t>
  </si>
  <si>
    <t>Delaware</t>
  </si>
  <si>
    <t>Exhibit 21.2</t>
  </si>
  <si>
    <t>@Derma, Inc.</t>
  </si>
  <si>
    <t>June 30,</t>
  </si>
  <si>
    <t>December 31,</t>
  </si>
  <si>
    <t>2019</t>
  </si>
  <si>
    <t>2018</t>
  </si>
  <si>
    <t>Assets</t>
  </si>
  <si>
    <t>Current assets:</t>
  </si>
  <si>
    <t>Cash and cash equivalents</t>
  </si>
  <si>
    <t>Accounts receivable, net</t>
  </si>
  <si>
    <t>Inventory</t>
  </si>
  <si>
    <t>Prepaid expenses and other current assets</t>
  </si>
  <si>
    <t>Total current assets</t>
  </si>
  <si>
    <t>Property and equipment, net</t>
  </si>
  <si>
    <t>Other assets</t>
  </si>
  <si>
    <t>Total assets</t>
  </si>
  <si>
    <t>Liabilities, Convertible Preferred Stock and Stockholders (Deficit) Equity</t>
  </si>
  <si>
    <t>Current liabilities:</t>
  </si>
  <si>
    <t>Accounts payable</t>
  </si>
  <si>
    <t>Accrued compensation</t>
  </si>
  <si>
    <t>Accrued liabilities</t>
  </si>
  <si>
    <t>Deferred revenue</t>
  </si>
  <si>
    <t>Notes payable, current</t>
  </si>
  <si>
    <t></t>
  </si>
  <si>
    <t>Convertible notes payable, net</t>
  </si>
  <si>
    <t>Derivative liability</t>
  </si>
  <si>
    <t>Total current liabilities</t>
  </si>
  <si>
    <t>Notes payable, noncurrent</t>
  </si>
  <si>
    <t>Total liabilities</t>
  </si>
  <si>
    <t>Commitments and contingencies</t>
  </si>
  <si>
    <t>Series C convertible preferred stock, $0.001 par value; 2,800,000 Series C shares authorized as of
June 30, 2019 and December 31, 2018; 2,624,393 shares issued and outstanding at June 30, 2019 and December 31, 2018; $14,539,137 liquidation preference at June 30, 2019 and December 31, 2018</t>
  </si>
  <si>
    <t>Stockholders (deficit) equity:</t>
  </si>
  <si>
    <t>Common stock, $0.001 par value; 26,000,000 shares authorized as of June 30, 2019 and
December 31, 2018; 4,709,148 and 4,644,983 shares issued and outstanding at June 30, 2019 and December 31, 2018</t>
  </si>
  <si>
    <t>Additional paid-in capital</t>
  </si>
  <si>
    <t>Accumulated deficit</t>
  </si>
  <si>
    <t>Total stockholders (deficit) equity</t>
  </si>
  <si>
    <t>Total liabilities, convertible preferred stock and stockholders 
(deficit) equity</t>
  </si>
  <si>
    <t>Three months ended</t>
  </si>
  <si>
    <t>Six months ended</t>
  </si>
  <si>
    <t>Revenues:</t>
  </si>
  <si>
    <t>Contract revenue</t>
  </si>
  <si>
    <t>Assay revenue</t>
  </si>
  <si>
    <t>Total revenues</t>
  </si>
  <si>
    <t>Cost of revenues</t>
  </si>
  <si>
    <t>Gross loss</t>
  </si>
  <si>
    <t>Operating expenses:</t>
  </si>
  <si>
    <t>Sales and marketing</t>
  </si>
  <si>
    <t>Research and development</t>
  </si>
  <si>
    <t>General and administrative</t>
  </si>
  <si>
    <t>Total operating expenses</t>
  </si>
  <si>
    <t>Loss from operations</t>
  </si>
  <si>
    <t>Other income (expense):</t>
  </si>
  <si>
    <t>Interest expense, net</t>
  </si>
  <si>
    <t>Other expense</t>
  </si>
  <si>
    <t>Total other income (expense)</t>
  </si>
  <si>
    <t>Net loss and comprehensive loss</t>
  </si>
  <si>
    <t>Weighted average shares outstanding used in computing net loss per share, basic and diluted</t>
  </si>
  <si>
    <t>Net loss per common share outstanding, basic and diluted</t>
  </si>
  <si>
    <t>Series C convertible</t>
  </si>
  <si>
    <t>Additional</t>
  </si>
  <si>
    <t>preferred stock</t>
  </si>
  <si>
    <t>Common stock</t>
  </si>
  <si>
    <t>paid-in</t>
  </si>
  <si>
    <t>Accumulated</t>
  </si>
  <si>
    <t>stockholders</t>
  </si>
  <si>
    <t>Shares</t>
  </si>
  <si>
    <t>Amount</t>
  </si>
  <si>
    <t>capital</t>
  </si>
  <si>
    <t>deficit</t>
  </si>
  <si>
    <t>(deficit) equity</t>
  </si>
  <si>
    <t>Balance, December 31, 2017</t>
  </si>
  <si>
    <t>Issuance of Series C preferred stock and common stock warrants at $5.54, net of $195,138 issuance
costs</t>
  </si>
  <si>
    <t>Stock-based compensation</t>
  </si>
  <si>
    <t>Net loss</t>
  </si>
  <si>
    <t>Balance, March 31, 2018</t>
  </si>
  <si>
    <t>Issuance of Series C preferred stock and common stock warrants at $5.54, net of $99,509 issuance
costs</t>
  </si>
  <si>
    <t>Balance, June 30, 2018</t>
  </si>
  <si>
    <t>(deficit) equity</t>
  </si>
  <si>
    <t>Balance, December 31, 2018</t>
  </si>
  <si>
    <t>Cumulative effect adjustment of accounting method change</t>
  </si>
  <si>
    <t>Balance, March 31, 2019</t>
  </si>
  <si>
    <t>Issuance of common stock</t>
  </si>
  <si>
    <t>Balance, June 30, 2019</t>
  </si>
  <si>
    <t>Cash flows from operating activities:</t>
  </si>
  <si>
    <t>Adjustments to reconcile net loss to net cash used in operating activities:</t>
  </si>
  <si>
    <t>Depreciation</t>
  </si>
  <si>
    <t>Amortization of debt discount and issuance costs</t>
  </si>
  <si>
    <t>Change in fair value of derivative liability</t>
  </si>
  <si>
    <t>Changes in operating assets and liabilities:</t>
  </si>
  <si>
    <t>Accounts payable and accrued compensation</t>
  </si>
  <si>
    <t>Accrued liabilities and deferred revenue</t>
  </si>
  <si>
    <t>Net cash used in operating activities</t>
  </si>
  <si>
    <t>Cash flows from investing activities:</t>
  </si>
  <si>
    <t>Purchases of property and equipment</t>
  </si>
  <si>
    <t>Net cash used in investing activities</t>
  </si>
  <si>
    <t>Cash flows from financing activities:</t>
  </si>
  <si>
    <t>Proceeds from convertible notes payable</t>
  </si>
  <si>
    <t>Proceeds from sale of convertible preferred stock and common stock warrants, net of issuance
costs</t>
  </si>
  <si>
    <t>Proceeds from exercise of stock options</t>
  </si>
  <si>
    <t>Net cash provided by financing activities</t>
  </si>
  <si>
    <t>Net increase/(decrease) in cash and cash equivalents</t>
  </si>
  <si>
    <t>Cash and cash equivalents, beginning of period</t>
  </si>
  <si>
    <t>Cash and cash equivalents, end of period</t>
  </si>
  <si>
    <t>Non-cash investing and financing activities</t>
  </si>
  <si>
    <t>Debt discount and derivative liability at issuance of convertible notes payable</t>
  </si>
  <si>
    <t>Recognize revenue</t>
  </si>
  <si>
    <t>Three Months Ended</t>
  </si>
  <si>
    <t>Assay Revenue</t>
  </si>
  <si>
    <t>PLA Test</t>
  </si>
  <si>
    <t>Contract Revenue</t>
  </si>
  <si>
    <t>Adhesive patch kits</t>
  </si>
  <si>
    <t>RNA Extractions</t>
  </si>
  <si>
    <t>Project Management Fees</t>
  </si>
  <si>
    <t>Other</t>
  </si>
  <si>
    <t>Six Months Ended</t>
  </si>
  <si>
    <t>Six months ended June 30,</t>
  </si>
  <si>
    <t>Assumed risk-free interest rate</t>
  </si>
  <si>
    <t>2.24 - 2.50%</t>
  </si>
  <si>
    <t>2.46 - 2.94%</t>
  </si>
  <si>
    <t>Assumed volatility</t>
  </si>
  <si>
    <t>73.20%</t>
  </si>
  <si>
    <t>78.16 - 78.25%</t>
  </si>
  <si>
    <t>Expected option term</t>
  </si>
  <si>
    <t>6.04 - 6.08 years</t>
  </si>
  <si>
    <t>5.76 - 6.04 years</t>
  </si>
  <si>
    <t>Expected dividend yield</t>
  </si>
  <si>
    <t>Fair Value Measurements at Reporting Date Using</t>
  </si>
  <si>
    <t>June 30, 2019</t>
  </si>
  <si>
    <t>Quoted Prices in</t>
  </si>
  <si>
    <t>Significant</t>
  </si>
  <si>
    <t>Active Markets</t>
  </si>
  <si>
    <t>for Identical</t>
  </si>
  <si>
    <t>Observable</t>
  </si>
  <si>
    <t>Unobservable</t>
  </si>
  <si>
    <t>Inputs</t>
  </si>
  <si>
    <t>(Level 1)</t>
  </si>
  <si>
    <t>(Level 2)</t>
  </si>
  <si>
    <t>(Level 3)</t>
  </si>
  <si>
    <t>Liabilities:</t>
  </si>
  <si>
    <t>$-</t>
  </si>
  <si>
    <t>December 31,
2018</t>
  </si>
  <si>
    <t>Quoted Prices in</t>
  </si>
  <si>
    <t>Prepaid expenses and other current assets:</t>
  </si>
  <si>
    <t>Prepaid insurance</t>
  </si>
  <si>
    <t>Prepaid trade shows</t>
  </si>
  <si>
    <t>Other current assets</t>
  </si>
  <si>
    <t>Property and equipment, gross:</t>
  </si>
  <si>
    <t>Laboratory equipment</t>
  </si>
  <si>
    <t>Computer equipment and software</t>
  </si>
  <si>
    <t>Furniture and fixtures</t>
  </si>
  <si>
    <t>Leasehold improvements</t>
  </si>
  <si>
    <t>Less accumulated depreciation</t>
  </si>
  <si>
    <t>Accrued Liabilities:</t>
  </si>
  <si>
    <t>Accrued consulting services</t>
  </si>
  <si>
    <t>Accrued interest</t>
  </si>
  <si>
    <t>Deferred rent</t>
  </si>
  <si>
    <t>Other accrued expenses</t>
  </si>
  <si>
    <t>Accrued compensation:</t>
  </si>
  <si>
    <t>Accrued paid time off</t>
  </si>
  <si>
    <t>Accrued bonus and deferred compensation</t>
  </si>
  <si>
    <t>2018 Bridge Notes</t>
  </si>
  <si>
    <t>December 31, 2018</t>
  </si>
  <si>
    <t>Principal amount
outstanding</t>
  </si>
  <si>
    <t>Unamortized discount and issuance costs</t>
  </si>
  <si>
    <t>-</t>
  </si>
  <si>
    <t>Total current
convertible notes payable, net</t>
  </si>
  <si>
    <t>2019 Convertible Bridge Notes</t>
  </si>
  <si>
    <t>2019 Bridge Notes</t>
  </si>
  <si>
    <t>Total current convertible
notes payable, net</t>
  </si>
  <si>
    <t>Common Stock Reserved for Future Issuance</t>
  </si>
  <si>
    <t>Warrants to purchase common
stock</t>
  </si>
  <si>
    <t>Stock options issued and outstanding</t>
  </si>
  <si>
    <t>Restricted stock units issued and outstanding</t>
  </si>
  <si>
    <t>Authorized for future option grants</t>
  </si>
  <si>
    <t>Operating Leases</t>
  </si>
  <si>
    <t>2020</t>
  </si>
  <si>
    <t>2021</t>
  </si>
  <si>
    <t>2022</t>
  </si>
  <si>
    <t>BALANCE SHEETS</t>
  </si>
  <si>
    <t>DermTech</t>
  </si>
  <si>
    <t>Constellation</t>
  </si>
  <si>
    <t>Pro Forma
    Adjustments</t>
  </si>
  <si>
    <t>Pro Forma
  Balance Sheet</t>
  </si>
  <si>
    <t>Marketable securities held in Trust Account</t>
  </si>
  <si>
    <t>Liabilities and Stockholders (Deficit) Equity</t>
  </si>
  <si>
    <t>Accounts payable and accrued expenses</t>
  </si>
  <si>
    <t>Advances from related parties</t>
  </si>
  <si>
    <t>Current notes payable</t>
  </si>
  <si>
    <t>Current convertible notes payable, net</t>
  </si>
  <si>
    <t>Deferred underwriting fees</t>
  </si>
  <si>
    <t>Commitments and Contingencies</t>
  </si>
  <si>
    <t>Constellation ordinary shares subject to possible redemption, 67,956 shares at redemption values as of June 30, 2019</t>
  </si>
  <si>
    <t>DermTech Series C convertible preferred stock, par value $0.001; 2,624,393 shares issued and outstanding as of June 30, 2019</t>
  </si>
  <si>
    <t>DermTech common stock, par value $0.001; 4,709,148 shares issued and outstanding as of June 30, 2019</t>
  </si>
  <si>
    <t>Constellation ordinary shares, no par value; 5,274,576 shares issued and outstanding as of June 30, 2019</t>
  </si>
  <si>
    <t>Combined entity common stock, par value $0.001</t>
  </si>
  <si>
    <t>Combined entity Series A convertible preferred stock, par value $0.0001</t>
  </si>
  <si>
    <t>Retained earnings (accumulated deficit)</t>
  </si>
  <si>
    <t>Total liabilities, convertible preferred stock and stockholders (deficit) equity</t>
  </si>
  <si>
    <t>DermTech Stock Type</t>
  </si>
  <si>
    <t>DermTech Shares at June 30, 2019</t>
  </si>
  <si>
    <t>Common Stock</t>
  </si>
  <si>
    <t>Convertible Series C Preferred Stock</t>
  </si>
  <si>
    <t>2018 Bridge Note Conversion to Common Stock</t>
  </si>
  <si>
    <t>2019 Bridge Note Conversion to Common Stock</t>
  </si>
  <si>
    <t>Common Stock Options @ 0.63</t>
  </si>
  <si>
    <t>Common Stock Options @ 0.65</t>
  </si>
  <si>
    <t>Common Stock Options @ 2.03</t>
  </si>
  <si>
    <t>Common Stock Options @ 2.31</t>
  </si>
  <si>
    <t>Restricted Stock Units</t>
  </si>
  <si>
    <t>Common Stock Warrants @ 0.63</t>
  </si>
  <si>
    <t>Total DermTech Shares</t>
  </si>
  <si>
    <t>CNAC Shares Issued in Business Combination</t>
  </si>
  <si>
    <t>Merger Conversion Ratio</t>
  </si>
  <si>
    <t>DermTech Principal Shares</t>
  </si>
  <si>
    <t>Conversion into Constellation Shares</t>
  </si>
  <si>
    <t>STATEMENT OF OPERATIONS</t>
  </si>
  <si>
    <t>Pro Forma
 Adjustments</t>
  </si>
  <si>
    <t>Pro Forma
 Income Statement</t>
  </si>
  <si>
    <t>Total Revenue</t>
  </si>
  <si>
    <t>Gross profit (loss)</t>
  </si>
  <si>
    <t>Interest income (expense), net</t>
  </si>
  <si>
    <t>Unrealized gain (loss) on marketable securities held in Trust Account</t>
  </si>
  <si>
    <t>Reduction of deferred underwriting fee</t>
  </si>
  <si>
    <t>Weighted average shares calculation, basic and diluted</t>
  </si>
  <si>
    <t>Constellation weighted average shares outstanding</t>
  </si>
  <si>
    <t>Less: maximum shares subject to redemption</t>
  </si>
  <si>
    <t>Less: shares subject to Constellation Forfeiture Agreement, dated May 29, 2019</t>
  </si>
  <si>
    <t>Shares issued to Constellation rights holders</t>
  </si>
  <si>
    <t>Constellation shares issued to DermTech in the Business Combination</t>
  </si>
  <si>
    <t>Common shares issued to PIPE investors</t>
  </si>
  <si>
    <t>1 for 2 reverse stock split</t>
  </si>
  <si>
    <t>Weighted average shares outstanding</t>
  </si>
  <si>
    <t>Pro Forma
Adjustments</t>
  </si>
  <si>
    <t>Pro Forma
Income Statement</t>
  </si>
  <si>
    <t>Net income (loss)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</si>
</sst>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\$* #,##0_);_(\$* \(#,##0\);_(\$* \-_);_(@_)"/>
    <numFmt numFmtId="166" formatCode="#,##0"/>
    <numFmt numFmtId="167" formatCode="#,##0.00"/>
    <numFmt numFmtId="168" formatCode="_(\$* #,##0.00_);_(\$* \(#,##0.00\);_(\$* \-??_);_(@_)"/>
    <numFmt numFmtId="169" formatCode="\(#,##0_);[RED]\(#,##0\)"/>
    <numFmt numFmtId="170" formatCode="&quot;($&quot;#,##0_);[RED]&quot;($&quot;#,##0\)"/>
    <numFmt numFmtId="171" formatCode="&quot;($&quot;#,##0.00_);[RED]&quot;($&quot;#,##0.00\)"/>
    <numFmt numFmtId="172" formatCode="\(#,##0.00_);[RED]\(#,##0.0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4" fontId="0" fillId="0" borderId="0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7" fontId="0" fillId="0" borderId="0" xfId="0" applyNumberForma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Font="1" applyBorder="1" applyAlignment="1">
      <alignment wrapText="1"/>
    </xf>
    <xf numFmtId="168" fontId="0" fillId="0" borderId="0" xfId="0" applyNumberFormat="1" applyBorder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worksheet" Target="worksheets/sheet97.xml" /><Relationship Id="rId98" Type="http://schemas.openxmlformats.org/officeDocument/2006/relationships/worksheet" Target="worksheets/sheet98.xml" /><Relationship Id="rId99" Type="http://schemas.openxmlformats.org/officeDocument/2006/relationships/worksheet" Target="worksheets/sheet99.xml" /><Relationship Id="rId100" Type="http://schemas.openxmlformats.org/officeDocument/2006/relationships/worksheet" Target="worksheets/sheet100.xml" /><Relationship Id="rId101" Type="http://schemas.openxmlformats.org/officeDocument/2006/relationships/worksheet" Target="worksheets/sheet101.xml" /><Relationship Id="rId102" Type="http://schemas.openxmlformats.org/officeDocument/2006/relationships/worksheet" Target="worksheets/sheet102.xml" /><Relationship Id="rId103" Type="http://schemas.openxmlformats.org/officeDocument/2006/relationships/worksheet" Target="worksheets/sheet103.xml" /><Relationship Id="rId104" Type="http://schemas.openxmlformats.org/officeDocument/2006/relationships/worksheet" Target="worksheets/sheet104.xml" /><Relationship Id="rId105" Type="http://schemas.openxmlformats.org/officeDocument/2006/relationships/worksheet" Target="worksheets/sheet105.xml" /><Relationship Id="rId106" Type="http://schemas.openxmlformats.org/officeDocument/2006/relationships/worksheet" Target="worksheets/sheet106.xml" /><Relationship Id="rId107" Type="http://schemas.openxmlformats.org/officeDocument/2006/relationships/worksheet" Target="worksheets/sheet107.xml" /><Relationship Id="rId108" Type="http://schemas.openxmlformats.org/officeDocument/2006/relationships/worksheet" Target="worksheets/sheet108.xml" /><Relationship Id="rId109" Type="http://schemas.openxmlformats.org/officeDocument/2006/relationships/worksheet" Target="worksheets/sheet109.xml" /><Relationship Id="rId110" Type="http://schemas.openxmlformats.org/officeDocument/2006/relationships/worksheet" Target="worksheets/sheet110.xml" /><Relationship Id="rId111" Type="http://schemas.openxmlformats.org/officeDocument/2006/relationships/worksheet" Target="worksheets/sheet111.xml" /><Relationship Id="rId112" Type="http://schemas.openxmlformats.org/officeDocument/2006/relationships/worksheet" Target="worksheets/sheet112.xml" /><Relationship Id="rId113" Type="http://schemas.openxmlformats.org/officeDocument/2006/relationships/worksheet" Target="worksheets/sheet113.xml" /><Relationship Id="rId114" Type="http://schemas.openxmlformats.org/officeDocument/2006/relationships/worksheet" Target="worksheets/sheet114.xml" /><Relationship Id="rId115" Type="http://schemas.openxmlformats.org/officeDocument/2006/relationships/styles" Target="styles.xml" /><Relationship Id="rId116" Type="http://schemas.openxmlformats.org/officeDocument/2006/relationships/sharedStrings" Target="sharedStrings.xml" /><Relationship Id="rId1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9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0" ht="15">
      <c r="C5" s="1" t="s">
        <v>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3:20" ht="39.75" customHeight="1">
      <c r="C6" s="1" t="s">
        <v>2</v>
      </c>
      <c r="D6" s="1"/>
      <c r="G6" s="1" t="s">
        <v>3</v>
      </c>
      <c r="H6" s="1"/>
      <c r="K6" s="2" t="s">
        <v>4</v>
      </c>
      <c r="L6" s="2"/>
      <c r="O6" s="2" t="s">
        <v>5</v>
      </c>
      <c r="P6" s="2"/>
      <c r="S6" s="1" t="s">
        <v>6</v>
      </c>
      <c r="T6" s="1"/>
    </row>
    <row r="7" spans="1:20" ht="15">
      <c r="A7" t="s">
        <v>7</v>
      </c>
      <c r="C7" s="3">
        <v>1150681</v>
      </c>
      <c r="D7" s="3"/>
      <c r="G7" s="3">
        <v>407885</v>
      </c>
      <c r="H7" s="3"/>
      <c r="K7" s="3">
        <v>420122</v>
      </c>
      <c r="L7" s="3"/>
      <c r="O7" s="3">
        <v>322674</v>
      </c>
      <c r="P7" s="3"/>
      <c r="S7" s="4" t="s">
        <v>8</v>
      </c>
      <c r="T7" s="4"/>
    </row>
    <row r="8" spans="1:20" ht="15">
      <c r="A8" t="s">
        <v>9</v>
      </c>
      <c r="C8" s="3">
        <v>9748901</v>
      </c>
      <c r="D8" s="3"/>
      <c r="G8" s="3">
        <v>9748901</v>
      </c>
      <c r="H8" s="3"/>
      <c r="K8" s="4" t="s">
        <v>8</v>
      </c>
      <c r="L8" s="4"/>
      <c r="O8" s="4" t="s">
        <v>8</v>
      </c>
      <c r="P8" s="4"/>
      <c r="S8" s="4" t="s">
        <v>8</v>
      </c>
      <c r="T8" s="4"/>
    </row>
    <row r="9" spans="1:20" ht="15">
      <c r="A9" t="s">
        <v>10</v>
      </c>
      <c r="C9" s="3">
        <v>572926</v>
      </c>
      <c r="D9" s="3"/>
      <c r="G9" s="3">
        <v>572926</v>
      </c>
      <c r="H9" s="3"/>
      <c r="K9" s="4" t="s">
        <v>8</v>
      </c>
      <c r="L9" s="4"/>
      <c r="O9" s="4" t="s">
        <v>8</v>
      </c>
      <c r="P9" s="4"/>
      <c r="S9" s="4" t="s">
        <v>8</v>
      </c>
      <c r="T9" s="4"/>
    </row>
  </sheetData>
  <sheetProtection selectLockedCells="1" selectUnlockedCells="1"/>
  <mergeCells count="22">
    <mergeCell ref="A2:F2"/>
    <mergeCell ref="C5:T5"/>
    <mergeCell ref="C6:D6"/>
    <mergeCell ref="G6:H6"/>
    <mergeCell ref="K6:L6"/>
    <mergeCell ref="O6:P6"/>
    <mergeCell ref="S6:T6"/>
    <mergeCell ref="C7:D7"/>
    <mergeCell ref="G7:H7"/>
    <mergeCell ref="K7:L7"/>
    <mergeCell ref="O7:P7"/>
    <mergeCell ref="S7:T7"/>
    <mergeCell ref="C8:D8"/>
    <mergeCell ref="G8:H8"/>
    <mergeCell ref="K8:L8"/>
    <mergeCell ref="O8:P8"/>
    <mergeCell ref="S8:T8"/>
    <mergeCell ref="C9:D9"/>
    <mergeCell ref="G9:H9"/>
    <mergeCell ref="K9:L9"/>
    <mergeCell ref="O9:P9"/>
    <mergeCell ref="S9:T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3" ht="15">
      <c r="A3" t="s">
        <v>129</v>
      </c>
    </row>
    <row r="4" spans="2:5" ht="15">
      <c r="B4" s="4"/>
      <c r="C4" s="4"/>
      <c r="D4" s="4"/>
      <c r="E4" s="4"/>
    </row>
    <row r="5" ht="15">
      <c r="A5" t="s">
        <v>130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0.xml><?xml version="1.0" encoding="utf-8"?>
<worksheet xmlns="http://schemas.openxmlformats.org/spreadsheetml/2006/main" xmlns:r="http://schemas.openxmlformats.org/officeDocument/2006/relationships">
  <dimension ref="A2:K51"/>
  <sheetViews>
    <sheetView workbookViewId="0" topLeftCell="A1">
      <selection activeCell="A1" sqref="A1"/>
    </sheetView>
  </sheetViews>
  <sheetFormatPr defaultColWidth="8.00390625" defaultRowHeight="15"/>
  <cols>
    <col min="1" max="1" width="98.8515625" style="0" customWidth="1"/>
    <col min="2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5:10" ht="15">
      <c r="E5" s="1" t="s">
        <v>355</v>
      </c>
      <c r="F5" s="1"/>
      <c r="G5" s="1"/>
      <c r="H5" s="1"/>
      <c r="I5" s="1"/>
      <c r="J5" s="1"/>
    </row>
    <row r="6" spans="5:10" ht="15">
      <c r="E6" s="1" t="s">
        <v>319</v>
      </c>
      <c r="F6" s="1"/>
      <c r="G6" s="1"/>
      <c r="H6" s="1"/>
      <c r="I6" s="1"/>
      <c r="J6" s="1"/>
    </row>
    <row r="7" spans="3:10" ht="15">
      <c r="C7" s="5"/>
      <c r="E7" s="1" t="s">
        <v>321</v>
      </c>
      <c r="F7" s="1"/>
      <c r="I7" s="1" t="s">
        <v>322</v>
      </c>
      <c r="J7" s="1"/>
    </row>
    <row r="8" ht="15">
      <c r="A8" t="s">
        <v>400</v>
      </c>
    </row>
    <row r="9" spans="1:8" ht="15">
      <c r="A9" t="s">
        <v>390</v>
      </c>
      <c r="C9" s="20">
        <v>-8847954</v>
      </c>
      <c r="D9" s="20"/>
      <c r="H9" s="19">
        <v>-4533739</v>
      </c>
    </row>
    <row r="10" ht="15">
      <c r="A10" t="s">
        <v>401</v>
      </c>
    </row>
    <row r="11" spans="1:10" ht="15">
      <c r="A11" t="s">
        <v>402</v>
      </c>
      <c r="F11" s="8">
        <v>37842</v>
      </c>
      <c r="J11" s="8">
        <v>38094</v>
      </c>
    </row>
    <row r="12" spans="1:10" ht="15">
      <c r="A12" t="s">
        <v>389</v>
      </c>
      <c r="F12" s="8">
        <v>515280</v>
      </c>
      <c r="J12" s="8">
        <v>476535</v>
      </c>
    </row>
    <row r="13" spans="1:6" ht="15">
      <c r="A13" t="s">
        <v>403</v>
      </c>
      <c r="F13" s="8">
        <v>1831861</v>
      </c>
    </row>
    <row r="14" spans="1:10" ht="15">
      <c r="A14" t="s">
        <v>404</v>
      </c>
      <c r="F14" s="8">
        <v>224346</v>
      </c>
      <c r="J14" t="s">
        <v>340</v>
      </c>
    </row>
    <row r="15" ht="15">
      <c r="A15" t="s">
        <v>405</v>
      </c>
    </row>
    <row r="16" spans="1:10" ht="15">
      <c r="A16" t="s">
        <v>326</v>
      </c>
      <c r="F16" s="8">
        <v>142480</v>
      </c>
      <c r="J16" s="8">
        <v>69880</v>
      </c>
    </row>
    <row r="17" spans="1:10" ht="15">
      <c r="A17" t="s">
        <v>327</v>
      </c>
      <c r="F17" s="19">
        <v>-2737</v>
      </c>
      <c r="J17" s="8">
        <v>5555</v>
      </c>
    </row>
    <row r="18" spans="1:10" ht="15">
      <c r="A18" t="s">
        <v>328</v>
      </c>
      <c r="F18" s="19">
        <v>-36077</v>
      </c>
      <c r="J18" s="8">
        <v>41309</v>
      </c>
    </row>
    <row r="19" spans="1:10" ht="15">
      <c r="A19" t="s">
        <v>406</v>
      </c>
      <c r="F19" s="8">
        <v>684958</v>
      </c>
      <c r="J19" s="19">
        <v>-303384</v>
      </c>
    </row>
    <row r="20" spans="1:10" ht="15">
      <c r="A20" t="s">
        <v>407</v>
      </c>
      <c r="F20" s="8">
        <v>189630</v>
      </c>
      <c r="J20" s="19">
        <v>-169127</v>
      </c>
    </row>
    <row r="22" spans="2:11" ht="15">
      <c r="B22" s="4"/>
      <c r="C22" s="4"/>
      <c r="D22" s="9"/>
      <c r="E22" s="9"/>
      <c r="F22" s="9"/>
      <c r="G22" s="9"/>
      <c r="H22" s="9"/>
      <c r="I22" s="9"/>
      <c r="J22" s="9"/>
      <c r="K22" s="9"/>
    </row>
    <row r="23" spans="1:10" ht="15">
      <c r="A23" t="s">
        <v>408</v>
      </c>
      <c r="F23" s="19">
        <v>-5260372</v>
      </c>
      <c r="J23" s="19">
        <v>-4374877</v>
      </c>
    </row>
    <row r="25" spans="2:11" ht="15">
      <c r="B25" s="4"/>
      <c r="C25" s="4"/>
      <c r="D25" s="9"/>
      <c r="E25" s="9"/>
      <c r="F25" s="9"/>
      <c r="G25" s="9"/>
      <c r="H25" s="9"/>
      <c r="I25" s="9"/>
      <c r="J25" s="9"/>
      <c r="K25" s="9"/>
    </row>
    <row r="26" ht="15">
      <c r="A26" t="s">
        <v>409</v>
      </c>
    </row>
    <row r="27" spans="1:10" ht="15">
      <c r="A27" t="s">
        <v>410</v>
      </c>
      <c r="F27" s="19">
        <v>-11584</v>
      </c>
      <c r="J27" s="19">
        <v>-11644</v>
      </c>
    </row>
    <row r="29" spans="2:11" ht="15">
      <c r="B29" s="4"/>
      <c r="C29" s="4"/>
      <c r="D29" s="9"/>
      <c r="E29" s="9"/>
      <c r="F29" s="9"/>
      <c r="G29" s="9"/>
      <c r="H29" s="9"/>
      <c r="I29" s="9"/>
      <c r="J29" s="9"/>
      <c r="K29" s="9"/>
    </row>
    <row r="30" spans="1:10" ht="15">
      <c r="A30" t="s">
        <v>411</v>
      </c>
      <c r="F30" s="19">
        <v>-11584</v>
      </c>
      <c r="J30" s="19">
        <v>-11644</v>
      </c>
    </row>
    <row r="32" spans="2:11" ht="15">
      <c r="B32" s="4"/>
      <c r="C32" s="4"/>
      <c r="D32" s="9"/>
      <c r="E32" s="9"/>
      <c r="F32" s="9"/>
      <c r="G32" s="9"/>
      <c r="H32" s="9"/>
      <c r="I32" s="9"/>
      <c r="J32" s="9"/>
      <c r="K32" s="9"/>
    </row>
    <row r="33" ht="15">
      <c r="A33" t="s">
        <v>412</v>
      </c>
    </row>
    <row r="34" spans="1:10" ht="15">
      <c r="A34" t="s">
        <v>413</v>
      </c>
      <c r="F34" s="8">
        <v>2600000</v>
      </c>
      <c r="J34" t="s">
        <v>340</v>
      </c>
    </row>
    <row r="35" spans="1:10" ht="15">
      <c r="A35" s="7" t="s">
        <v>414</v>
      </c>
      <c r="F35" t="s">
        <v>340</v>
      </c>
      <c r="J35" s="8">
        <v>4537406</v>
      </c>
    </row>
    <row r="36" spans="1:10" ht="15">
      <c r="A36" t="s">
        <v>415</v>
      </c>
      <c r="F36" s="8">
        <v>41234</v>
      </c>
      <c r="J36" t="s">
        <v>340</v>
      </c>
    </row>
    <row r="38" spans="2:11" ht="15">
      <c r="B38" s="4"/>
      <c r="C38" s="4"/>
      <c r="D38" s="9"/>
      <c r="E38" s="9"/>
      <c r="F38" s="9"/>
      <c r="G38" s="9"/>
      <c r="H38" s="9"/>
      <c r="I38" s="9"/>
      <c r="J38" s="9"/>
      <c r="K38" s="9"/>
    </row>
    <row r="39" spans="1:10" ht="15">
      <c r="A39" t="s">
        <v>416</v>
      </c>
      <c r="F39" s="8">
        <v>2641234</v>
      </c>
      <c r="J39" s="8">
        <v>4537406</v>
      </c>
    </row>
    <row r="41" spans="2:11" ht="15">
      <c r="B41" s="4"/>
      <c r="C41" s="4"/>
      <c r="D41" s="9"/>
      <c r="E41" s="9"/>
      <c r="F41" s="9"/>
      <c r="G41" s="9"/>
      <c r="H41" s="9"/>
      <c r="I41" s="9"/>
      <c r="J41" s="9"/>
      <c r="K41" s="9"/>
    </row>
    <row r="42" spans="1:10" ht="15">
      <c r="A42" t="s">
        <v>417</v>
      </c>
      <c r="F42" s="19">
        <v>-2630722</v>
      </c>
      <c r="J42" s="8">
        <v>150885</v>
      </c>
    </row>
    <row r="43" spans="2:11" ht="15">
      <c r="B43" s="4"/>
      <c r="C43" s="4"/>
      <c r="D43" s="9"/>
      <c r="E43" s="9"/>
      <c r="F43" s="9"/>
      <c r="G43" s="9"/>
      <c r="H43" s="9"/>
      <c r="I43" s="9"/>
      <c r="J43" s="9"/>
      <c r="K43" s="9"/>
    </row>
    <row r="44" spans="1:10" ht="15">
      <c r="A44" t="s">
        <v>418</v>
      </c>
      <c r="F44" s="8">
        <v>4752579</v>
      </c>
      <c r="J44" s="8">
        <v>1242042</v>
      </c>
    </row>
    <row r="46" spans="2:11" ht="15">
      <c r="B46" s="4"/>
      <c r="C46" s="4"/>
      <c r="D46" s="9"/>
      <c r="E46" s="9"/>
      <c r="F46" s="9"/>
      <c r="G46" s="9"/>
      <c r="H46" s="9"/>
      <c r="I46" s="9"/>
      <c r="J46" s="9"/>
      <c r="K46" s="9"/>
    </row>
    <row r="47" spans="1:8" ht="15">
      <c r="A47" t="s">
        <v>419</v>
      </c>
      <c r="C47" s="3">
        <v>2121857</v>
      </c>
      <c r="D47" s="3"/>
      <c r="H47" s="8">
        <v>1392926</v>
      </c>
    </row>
    <row r="49" spans="2:11" ht="15">
      <c r="B49" s="4"/>
      <c r="C49" s="4"/>
      <c r="D49" s="9"/>
      <c r="E49" s="9"/>
      <c r="F49" s="9"/>
      <c r="G49" s="9"/>
      <c r="H49" s="9"/>
      <c r="I49" s="9"/>
      <c r="J49" s="9"/>
      <c r="K49" s="9"/>
    </row>
    <row r="50" ht="15">
      <c r="A50" t="s">
        <v>420</v>
      </c>
    </row>
    <row r="51" spans="1:8" ht="15">
      <c r="A51" t="s">
        <v>421</v>
      </c>
      <c r="C51" s="3">
        <v>270223</v>
      </c>
      <c r="D51" s="3"/>
      <c r="H51" t="s">
        <v>340</v>
      </c>
    </row>
  </sheetData>
  <sheetProtection selectLockedCells="1" selectUnlockedCells="1"/>
  <mergeCells count="35">
    <mergeCell ref="A2:F2"/>
    <mergeCell ref="E5:J5"/>
    <mergeCell ref="E6:J6"/>
    <mergeCell ref="E7:F7"/>
    <mergeCell ref="I7:J7"/>
    <mergeCell ref="C9:D9"/>
    <mergeCell ref="B22:C22"/>
    <mergeCell ref="D22:G22"/>
    <mergeCell ref="H22:K22"/>
    <mergeCell ref="B25:C25"/>
    <mergeCell ref="D25:G25"/>
    <mergeCell ref="H25:K25"/>
    <mergeCell ref="B29:C29"/>
    <mergeCell ref="D29:G29"/>
    <mergeCell ref="H29:K29"/>
    <mergeCell ref="B32:C32"/>
    <mergeCell ref="D32:G32"/>
    <mergeCell ref="H32:K32"/>
    <mergeCell ref="B38:C38"/>
    <mergeCell ref="D38:G38"/>
    <mergeCell ref="H38:K38"/>
    <mergeCell ref="B41:C41"/>
    <mergeCell ref="D41:G41"/>
    <mergeCell ref="H41:K41"/>
    <mergeCell ref="B43:C43"/>
    <mergeCell ref="D43:G43"/>
    <mergeCell ref="H43:K43"/>
    <mergeCell ref="B46:C46"/>
    <mergeCell ref="D46:G46"/>
    <mergeCell ref="H46:K46"/>
    <mergeCell ref="C47:D47"/>
    <mergeCell ref="B49:C49"/>
    <mergeCell ref="D49:G49"/>
    <mergeCell ref="H49:K49"/>
    <mergeCell ref="C51:D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1.xml><?xml version="1.0" encoding="utf-8"?>
<worksheet xmlns="http://schemas.openxmlformats.org/spreadsheetml/2006/main" xmlns:r="http://schemas.openxmlformats.org/officeDocument/2006/relationships">
  <dimension ref="A2:I3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422</v>
      </c>
      <c r="B2" s="1"/>
      <c r="C2" s="1"/>
      <c r="D2" s="1"/>
      <c r="E2" s="1"/>
      <c r="F2" s="1"/>
    </row>
    <row r="5" spans="3:8" ht="15">
      <c r="C5" s="1" t="s">
        <v>423</v>
      </c>
      <c r="D5" s="1"/>
      <c r="E5" s="1"/>
      <c r="F5" s="1"/>
      <c r="G5" s="1"/>
      <c r="H5" s="1"/>
    </row>
    <row r="6" spans="3:8" ht="15">
      <c r="C6" s="1" t="s">
        <v>319</v>
      </c>
      <c r="D6" s="1"/>
      <c r="E6" s="1"/>
      <c r="F6" s="1"/>
      <c r="G6" s="1"/>
      <c r="H6" s="1"/>
    </row>
    <row r="7" spans="3:8" ht="15">
      <c r="C7" s="1" t="s">
        <v>321</v>
      </c>
      <c r="D7" s="1"/>
      <c r="G7" s="1" t="s">
        <v>322</v>
      </c>
      <c r="H7" s="1"/>
    </row>
    <row r="8" ht="15">
      <c r="A8" s="5" t="s">
        <v>424</v>
      </c>
    </row>
    <row r="9" spans="1:8" ht="15">
      <c r="A9" t="s">
        <v>425</v>
      </c>
      <c r="D9" s="8">
        <v>284654</v>
      </c>
      <c r="H9" s="8">
        <v>299697</v>
      </c>
    </row>
    <row r="10" spans="2:9" ht="15">
      <c r="B10" s="9"/>
      <c r="C10" s="9"/>
      <c r="D10" s="9"/>
      <c r="E10" s="9"/>
      <c r="F10" s="9"/>
      <c r="G10" s="9"/>
      <c r="H10" s="9"/>
      <c r="I10" s="9"/>
    </row>
    <row r="11" ht="15">
      <c r="A11" s="5" t="s">
        <v>426</v>
      </c>
    </row>
    <row r="12" spans="1:8" ht="15">
      <c r="A12" t="s">
        <v>427</v>
      </c>
      <c r="D12" s="8">
        <v>168270</v>
      </c>
      <c r="H12" s="8">
        <v>148971</v>
      </c>
    </row>
    <row r="13" spans="1:8" ht="15">
      <c r="A13" t="s">
        <v>428</v>
      </c>
      <c r="D13" s="8">
        <v>85065</v>
      </c>
      <c r="H13" s="8">
        <v>143816</v>
      </c>
    </row>
    <row r="14" spans="1:8" ht="15">
      <c r="A14" t="s">
        <v>429</v>
      </c>
      <c r="D14" s="8">
        <v>74928</v>
      </c>
      <c r="H14" s="8">
        <v>51660</v>
      </c>
    </row>
    <row r="15" spans="1:8" ht="15">
      <c r="A15" t="s">
        <v>430</v>
      </c>
      <c r="D15" s="8">
        <v>300</v>
      </c>
      <c r="H15" s="8">
        <v>34076</v>
      </c>
    </row>
    <row r="16" spans="4:8" ht="15">
      <c r="D16" s="4"/>
      <c r="E16" s="4"/>
      <c r="F16" s="4"/>
      <c r="G16" s="4"/>
      <c r="H16" s="4"/>
    </row>
    <row r="17" spans="4:8" ht="15">
      <c r="D17" s="8">
        <v>613216</v>
      </c>
      <c r="H17" s="8">
        <v>678220</v>
      </c>
    </row>
    <row r="18" spans="4:8" ht="15">
      <c r="D18" s="4"/>
      <c r="E18" s="4"/>
      <c r="F18" s="4"/>
      <c r="G18" s="4"/>
      <c r="H18" s="4"/>
    </row>
    <row r="19" spans="2:9" ht="15">
      <c r="B19" s="9"/>
      <c r="C19" s="9"/>
      <c r="D19" s="9"/>
      <c r="E19" s="9"/>
      <c r="F19" s="9"/>
      <c r="G19" s="9"/>
      <c r="H19" s="9"/>
      <c r="I19" s="9"/>
    </row>
    <row r="20" spans="3:8" ht="15">
      <c r="C20" s="1" t="s">
        <v>431</v>
      </c>
      <c r="D20" s="1"/>
      <c r="E20" s="1"/>
      <c r="F20" s="1"/>
      <c r="G20" s="1"/>
      <c r="H20" s="1"/>
    </row>
    <row r="21" spans="3:8" ht="15">
      <c r="C21" s="1" t="s">
        <v>319</v>
      </c>
      <c r="D21" s="1"/>
      <c r="E21" s="1"/>
      <c r="F21" s="1"/>
      <c r="G21" s="1"/>
      <c r="H21" s="1"/>
    </row>
    <row r="22" spans="3:8" ht="15">
      <c r="C22" s="1" t="s">
        <v>321</v>
      </c>
      <c r="D22" s="1"/>
      <c r="G22" s="1" t="s">
        <v>322</v>
      </c>
      <c r="H22" s="1"/>
    </row>
    <row r="23" ht="15">
      <c r="A23" s="5" t="s">
        <v>424</v>
      </c>
    </row>
    <row r="24" spans="1:8" ht="15">
      <c r="A24" t="s">
        <v>425</v>
      </c>
      <c r="D24" s="8">
        <v>519947</v>
      </c>
      <c r="H24" s="8">
        <v>532269</v>
      </c>
    </row>
    <row r="25" spans="2:9" ht="15">
      <c r="B25" s="9"/>
      <c r="C25" s="9"/>
      <c r="D25" s="9"/>
      <c r="E25" s="9"/>
      <c r="F25" s="9"/>
      <c r="G25" s="9"/>
      <c r="H25" s="9"/>
      <c r="I25" s="9"/>
    </row>
    <row r="26" ht="15">
      <c r="A26" s="5" t="s">
        <v>426</v>
      </c>
    </row>
    <row r="27" spans="1:8" ht="15">
      <c r="A27" t="s">
        <v>427</v>
      </c>
      <c r="D27" s="8">
        <v>335151</v>
      </c>
      <c r="H27" s="8">
        <v>219497</v>
      </c>
    </row>
    <row r="28" spans="1:8" ht="15">
      <c r="A28" t="s">
        <v>428</v>
      </c>
      <c r="D28" s="8">
        <v>200276</v>
      </c>
      <c r="H28" s="8">
        <v>252166</v>
      </c>
    </row>
    <row r="29" spans="1:8" ht="15">
      <c r="A29" t="s">
        <v>429</v>
      </c>
      <c r="D29" s="8">
        <v>152602</v>
      </c>
      <c r="H29" s="8">
        <v>98985</v>
      </c>
    </row>
    <row r="30" spans="1:8" ht="15">
      <c r="A30" t="s">
        <v>430</v>
      </c>
      <c r="D30" s="8">
        <v>1720</v>
      </c>
      <c r="H30" s="8">
        <v>69125</v>
      </c>
    </row>
    <row r="31" spans="4:8" ht="15">
      <c r="D31" s="4"/>
      <c r="E31" s="4"/>
      <c r="F31" s="4"/>
      <c r="G31" s="4"/>
      <c r="H31" s="4"/>
    </row>
    <row r="32" spans="4:8" ht="15">
      <c r="D32" s="8">
        <v>1209695</v>
      </c>
      <c r="H32" s="8">
        <v>1172042</v>
      </c>
    </row>
    <row r="33" spans="4:8" ht="15">
      <c r="D33" s="4"/>
      <c r="E33" s="4"/>
      <c r="F33" s="4"/>
      <c r="G33" s="4"/>
      <c r="H33" s="4"/>
    </row>
  </sheetData>
  <sheetProtection selectLockedCells="1" selectUnlockedCells="1"/>
  <mergeCells count="18">
    <mergeCell ref="A2:F2"/>
    <mergeCell ref="C5:H5"/>
    <mergeCell ref="C6:H6"/>
    <mergeCell ref="C7:D7"/>
    <mergeCell ref="G7:H7"/>
    <mergeCell ref="B10:E10"/>
    <mergeCell ref="F10:I10"/>
    <mergeCell ref="D16:H16"/>
    <mergeCell ref="D18:H18"/>
    <mergeCell ref="B19:I19"/>
    <mergeCell ref="C20:H20"/>
    <mergeCell ref="C21:H21"/>
    <mergeCell ref="C22:D22"/>
    <mergeCell ref="G22:H22"/>
    <mergeCell ref="B25:E25"/>
    <mergeCell ref="F25:I25"/>
    <mergeCell ref="D31:H31"/>
    <mergeCell ref="D33:H3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2.xml><?xml version="1.0" encoding="utf-8"?>
<worksheet xmlns="http://schemas.openxmlformats.org/spreadsheetml/2006/main" xmlns:r="http://schemas.openxmlformats.org/officeDocument/2006/relationships">
  <dimension ref="A3:E8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17.7109375" style="0" customWidth="1"/>
    <col min="6" max="16384" width="8.7109375" style="0" customWidth="1"/>
  </cols>
  <sheetData>
    <row r="3" spans="3:5" ht="15">
      <c r="C3" s="1" t="s">
        <v>432</v>
      </c>
      <c r="D3" s="1"/>
      <c r="E3" s="1"/>
    </row>
    <row r="4" spans="3:5" ht="15">
      <c r="C4" s="5" t="s">
        <v>321</v>
      </c>
      <c r="E4" s="5" t="s">
        <v>322</v>
      </c>
    </row>
    <row r="5" spans="1:5" ht="15">
      <c r="A5" t="s">
        <v>433</v>
      </c>
      <c r="C5" t="s">
        <v>434</v>
      </c>
      <c r="E5" t="s">
        <v>435</v>
      </c>
    </row>
    <row r="6" spans="1:5" ht="15">
      <c r="A6" t="s">
        <v>436</v>
      </c>
      <c r="C6" t="s">
        <v>437</v>
      </c>
      <c r="E6" t="s">
        <v>438</v>
      </c>
    </row>
    <row r="7" spans="1:5" ht="15">
      <c r="A7" t="s">
        <v>439</v>
      </c>
      <c r="C7" t="s">
        <v>440</v>
      </c>
      <c r="E7" t="s">
        <v>441</v>
      </c>
    </row>
    <row r="8" spans="1:5" ht="15">
      <c r="A8" t="s">
        <v>442</v>
      </c>
      <c r="C8" t="s">
        <v>340</v>
      </c>
      <c r="E8" t="s">
        <v>340</v>
      </c>
    </row>
  </sheetData>
  <sheetProtection selectLockedCells="1" selectUnlockedCells="1"/>
  <mergeCells count="1">
    <mergeCell ref="C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3.xml><?xml version="1.0" encoding="utf-8"?>
<worksheet xmlns="http://schemas.openxmlformats.org/spreadsheetml/2006/main" xmlns:r="http://schemas.openxmlformats.org/officeDocument/2006/relationships">
  <dimension ref="A2:Q28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443</v>
      </c>
      <c r="B2" s="1"/>
      <c r="C2" s="1"/>
      <c r="D2" s="1"/>
      <c r="E2" s="1"/>
      <c r="F2" s="1"/>
    </row>
    <row r="5" spans="1:16" ht="15">
      <c r="A5" s="1" t="s">
        <v>444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3:16" ht="15">
      <c r="C6" s="1" t="s">
        <v>445</v>
      </c>
      <c r="D6" s="1"/>
      <c r="E6" s="1"/>
      <c r="G6" s="1" t="s">
        <v>446</v>
      </c>
      <c r="H6" s="1"/>
      <c r="I6" s="1"/>
      <c r="K6" s="4"/>
      <c r="L6" s="4"/>
      <c r="O6" s="4"/>
      <c r="P6" s="4"/>
    </row>
    <row r="7" spans="3:16" ht="15">
      <c r="C7" s="1" t="s">
        <v>447</v>
      </c>
      <c r="D7" s="1"/>
      <c r="E7" s="1"/>
      <c r="G7" s="1" t="s">
        <v>430</v>
      </c>
      <c r="H7" s="1"/>
      <c r="I7" s="1"/>
      <c r="K7" s="1" t="s">
        <v>446</v>
      </c>
      <c r="L7" s="1"/>
      <c r="O7" s="4"/>
      <c r="P7" s="4"/>
    </row>
    <row r="8" spans="3:16" ht="15">
      <c r="C8" s="1" t="s">
        <v>448</v>
      </c>
      <c r="D8" s="1"/>
      <c r="E8" s="1"/>
      <c r="G8" s="1" t="s">
        <v>449</v>
      </c>
      <c r="H8" s="1"/>
      <c r="I8" s="1"/>
      <c r="K8" s="1" t="s">
        <v>450</v>
      </c>
      <c r="L8" s="1"/>
      <c r="O8" s="4"/>
      <c r="P8" s="4"/>
    </row>
    <row r="9" spans="3:16" ht="15">
      <c r="C9" s="1" t="s">
        <v>323</v>
      </c>
      <c r="D9" s="1"/>
      <c r="E9" s="1"/>
      <c r="G9" s="1" t="s">
        <v>451</v>
      </c>
      <c r="H9" s="1"/>
      <c r="I9" s="1"/>
      <c r="K9" s="1" t="s">
        <v>451</v>
      </c>
      <c r="L9" s="1"/>
      <c r="O9" s="4"/>
      <c r="P9" s="4"/>
    </row>
    <row r="10" spans="3:16" ht="15">
      <c r="C10" s="1" t="s">
        <v>452</v>
      </c>
      <c r="D10" s="1"/>
      <c r="E10" s="1"/>
      <c r="G10" s="1" t="s">
        <v>453</v>
      </c>
      <c r="H10" s="1"/>
      <c r="I10" s="1"/>
      <c r="K10" s="1" t="s">
        <v>454</v>
      </c>
      <c r="L10" s="1"/>
      <c r="O10" s="1" t="s">
        <v>2</v>
      </c>
      <c r="P10" s="1"/>
    </row>
    <row r="11" ht="15">
      <c r="A11" s="5" t="s">
        <v>455</v>
      </c>
    </row>
    <row r="12" spans="1:16" ht="15">
      <c r="A12" t="s">
        <v>342</v>
      </c>
      <c r="C12" s="4" t="s">
        <v>456</v>
      </c>
      <c r="D12" s="4"/>
      <c r="G12" s="4" t="s">
        <v>456</v>
      </c>
      <c r="H12" s="4"/>
      <c r="K12" s="3">
        <v>3374343</v>
      </c>
      <c r="L12" s="3"/>
      <c r="O12" s="3">
        <v>3374343</v>
      </c>
      <c r="P12" s="3"/>
    </row>
    <row r="14" spans="2:17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6" ht="15">
      <c r="A15" s="5" t="s">
        <v>345</v>
      </c>
      <c r="C15" s="4" t="s">
        <v>456</v>
      </c>
      <c r="D15" s="4"/>
      <c r="G15" s="4" t="s">
        <v>456</v>
      </c>
      <c r="H15" s="4"/>
      <c r="K15" s="3">
        <v>3374343</v>
      </c>
      <c r="L15" s="3"/>
      <c r="O15" s="3">
        <v>3374343</v>
      </c>
      <c r="P15" s="3"/>
    </row>
    <row r="17" spans="2:17" ht="15"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9" spans="1:16" ht="15" customHeight="1">
      <c r="A19" s="2" t="s">
        <v>457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3:16" ht="15">
      <c r="C20" s="1" t="s">
        <v>458</v>
      </c>
      <c r="D20" s="1"/>
      <c r="E20" s="1"/>
      <c r="G20" s="1" t="s">
        <v>446</v>
      </c>
      <c r="H20" s="1"/>
      <c r="I20" s="1"/>
      <c r="K20" s="4"/>
      <c r="L20" s="4"/>
      <c r="O20" s="4"/>
      <c r="P20" s="4"/>
    </row>
    <row r="21" spans="3:16" ht="15">
      <c r="C21" s="1" t="s">
        <v>447</v>
      </c>
      <c r="D21" s="1"/>
      <c r="E21" s="1"/>
      <c r="G21" s="1" t="s">
        <v>430</v>
      </c>
      <c r="H21" s="1"/>
      <c r="I21" s="1"/>
      <c r="K21" s="1" t="s">
        <v>446</v>
      </c>
      <c r="L21" s="1"/>
      <c r="O21" s="4"/>
      <c r="P21" s="4"/>
    </row>
    <row r="22" spans="3:16" ht="15">
      <c r="C22" s="1" t="s">
        <v>448</v>
      </c>
      <c r="D22" s="1"/>
      <c r="E22" s="1"/>
      <c r="G22" s="1" t="s">
        <v>449</v>
      </c>
      <c r="H22" s="1"/>
      <c r="I22" s="1"/>
      <c r="K22" s="1" t="s">
        <v>450</v>
      </c>
      <c r="L22" s="1"/>
      <c r="O22" s="4"/>
      <c r="P22" s="4"/>
    </row>
    <row r="23" spans="3:16" ht="15">
      <c r="C23" s="1" t="s">
        <v>323</v>
      </c>
      <c r="D23" s="1"/>
      <c r="E23" s="1"/>
      <c r="G23" s="1" t="s">
        <v>451</v>
      </c>
      <c r="H23" s="1"/>
      <c r="I23" s="1"/>
      <c r="K23" s="1" t="s">
        <v>451</v>
      </c>
      <c r="L23" s="1"/>
      <c r="O23" s="4"/>
      <c r="P23" s="4"/>
    </row>
    <row r="24" spans="3:16" ht="15">
      <c r="C24" s="1" t="s">
        <v>452</v>
      </c>
      <c r="D24" s="1"/>
      <c r="E24" s="1"/>
      <c r="G24" s="1" t="s">
        <v>453</v>
      </c>
      <c r="H24" s="1"/>
      <c r="I24" s="1"/>
      <c r="K24" s="1" t="s">
        <v>454</v>
      </c>
      <c r="L24" s="1"/>
      <c r="O24" s="1" t="s">
        <v>2</v>
      </c>
      <c r="P24" s="1"/>
    </row>
    <row r="25" ht="15">
      <c r="A25" s="5" t="s">
        <v>455</v>
      </c>
    </row>
    <row r="26" spans="1:16" ht="15">
      <c r="A26" t="s">
        <v>342</v>
      </c>
      <c r="C26" s="4" t="s">
        <v>456</v>
      </c>
      <c r="D26" s="4"/>
      <c r="G26" s="4" t="s">
        <v>456</v>
      </c>
      <c r="H26" s="4"/>
      <c r="K26" s="3">
        <v>2879774</v>
      </c>
      <c r="L26" s="3"/>
      <c r="O26" s="3">
        <v>2879774</v>
      </c>
      <c r="P26" s="3"/>
    </row>
    <row r="28" spans="1:16" ht="15">
      <c r="A28" s="5" t="s">
        <v>345</v>
      </c>
      <c r="C28" s="4" t="s">
        <v>456</v>
      </c>
      <c r="D28" s="4"/>
      <c r="G28" s="4" t="s">
        <v>456</v>
      </c>
      <c r="H28" s="4"/>
      <c r="K28" s="3">
        <v>2879774</v>
      </c>
      <c r="L28" s="3"/>
      <c r="O28" s="3">
        <v>2879774</v>
      </c>
      <c r="P28" s="3"/>
    </row>
  </sheetData>
  <sheetProtection selectLockedCells="1" selectUnlockedCells="1"/>
  <mergeCells count="67">
    <mergeCell ref="A2:F2"/>
    <mergeCell ref="A5:P5"/>
    <mergeCell ref="C6:E6"/>
    <mergeCell ref="G6:I6"/>
    <mergeCell ref="K6:L6"/>
    <mergeCell ref="O6:P6"/>
    <mergeCell ref="C7:E7"/>
    <mergeCell ref="G7:I7"/>
    <mergeCell ref="K7:L7"/>
    <mergeCell ref="O7:P7"/>
    <mergeCell ref="C8:E8"/>
    <mergeCell ref="G8:I8"/>
    <mergeCell ref="K8:L8"/>
    <mergeCell ref="O8:P8"/>
    <mergeCell ref="C9:E9"/>
    <mergeCell ref="G9:I9"/>
    <mergeCell ref="K9:L9"/>
    <mergeCell ref="O9:P9"/>
    <mergeCell ref="C10:E10"/>
    <mergeCell ref="G10:I10"/>
    <mergeCell ref="K10:L10"/>
    <mergeCell ref="O10:P10"/>
    <mergeCell ref="C12:D12"/>
    <mergeCell ref="G12:H12"/>
    <mergeCell ref="K12:L12"/>
    <mergeCell ref="O12:P12"/>
    <mergeCell ref="B14:E14"/>
    <mergeCell ref="F14:I14"/>
    <mergeCell ref="J14:M14"/>
    <mergeCell ref="N14:Q14"/>
    <mergeCell ref="C15:D15"/>
    <mergeCell ref="G15:H15"/>
    <mergeCell ref="K15:L15"/>
    <mergeCell ref="O15:P15"/>
    <mergeCell ref="B17:E17"/>
    <mergeCell ref="F17:I17"/>
    <mergeCell ref="J17:M17"/>
    <mergeCell ref="N17:Q17"/>
    <mergeCell ref="A19:P19"/>
    <mergeCell ref="C20:E20"/>
    <mergeCell ref="G20:I20"/>
    <mergeCell ref="K20:L20"/>
    <mergeCell ref="O20:P20"/>
    <mergeCell ref="C21:E21"/>
    <mergeCell ref="G21:I21"/>
    <mergeCell ref="K21:L21"/>
    <mergeCell ref="O21:P21"/>
    <mergeCell ref="C22:E22"/>
    <mergeCell ref="G22:I22"/>
    <mergeCell ref="K22:L22"/>
    <mergeCell ref="O22:P22"/>
    <mergeCell ref="C23:E23"/>
    <mergeCell ref="G23:I23"/>
    <mergeCell ref="K23:L23"/>
    <mergeCell ref="O23:P23"/>
    <mergeCell ref="C24:E24"/>
    <mergeCell ref="G24:I24"/>
    <mergeCell ref="K24:L24"/>
    <mergeCell ref="O24:P24"/>
    <mergeCell ref="C26:D26"/>
    <mergeCell ref="G26:H26"/>
    <mergeCell ref="K26:L26"/>
    <mergeCell ref="O26:P26"/>
    <mergeCell ref="C28:D28"/>
    <mergeCell ref="G28:H28"/>
    <mergeCell ref="K28:L28"/>
    <mergeCell ref="O28:P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4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3" ht="15">
      <c r="C3" s="1" t="s">
        <v>319</v>
      </c>
      <c r="D3" s="1"/>
      <c r="E3" s="1"/>
      <c r="G3" s="4"/>
      <c r="H3" s="4"/>
      <c r="I3" s="4"/>
      <c r="K3" s="1" t="s">
        <v>320</v>
      </c>
      <c r="L3" s="1"/>
      <c r="M3" s="1"/>
    </row>
    <row r="4" spans="3:13" ht="15">
      <c r="C4" s="1" t="s">
        <v>321</v>
      </c>
      <c r="D4" s="1"/>
      <c r="E4" s="1"/>
      <c r="G4" s="4"/>
      <c r="H4" s="4"/>
      <c r="I4" s="4"/>
      <c r="K4" s="1" t="s">
        <v>322</v>
      </c>
      <c r="L4" s="1"/>
      <c r="M4" s="1"/>
    </row>
    <row r="5" spans="2:13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15">
      <c r="A6" t="s">
        <v>459</v>
      </c>
    </row>
    <row r="7" spans="2:13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2" ht="15">
      <c r="A8" t="s">
        <v>460</v>
      </c>
      <c r="C8" s="3">
        <v>31827</v>
      </c>
      <c r="D8" s="3"/>
      <c r="K8" s="3">
        <v>1848</v>
      </c>
      <c r="L8" s="3"/>
    </row>
    <row r="9" spans="2:13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2" ht="15">
      <c r="A10" t="s">
        <v>461</v>
      </c>
      <c r="D10" s="8">
        <v>9600</v>
      </c>
      <c r="L10" s="8">
        <v>18836</v>
      </c>
    </row>
    <row r="11" spans="2:13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2" ht="15">
      <c r="A12" t="s">
        <v>462</v>
      </c>
      <c r="D12" s="8">
        <v>20972</v>
      </c>
      <c r="L12" s="8">
        <v>5637</v>
      </c>
    </row>
    <row r="14" spans="3:12" ht="15">
      <c r="C14" s="3">
        <v>62399</v>
      </c>
      <c r="D14" s="3"/>
      <c r="K14" s="3">
        <v>26322</v>
      </c>
      <c r="L14" s="3"/>
    </row>
    <row r="16" spans="2:13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ht="15">
      <c r="A17" t="s">
        <v>463</v>
      </c>
    </row>
    <row r="18" spans="2:13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2" ht="15">
      <c r="A19" t="s">
        <v>464</v>
      </c>
      <c r="C19" s="3">
        <v>317747</v>
      </c>
      <c r="D19" s="3"/>
      <c r="K19" s="3">
        <v>314238</v>
      </c>
      <c r="L19" s="3"/>
    </row>
    <row r="20" spans="2:13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2" ht="15">
      <c r="A21" t="s">
        <v>465</v>
      </c>
      <c r="D21" s="8">
        <v>6747</v>
      </c>
      <c r="L21" s="8">
        <v>2626</v>
      </c>
    </row>
    <row r="22" spans="2:13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2" ht="15">
      <c r="A23" t="s">
        <v>466</v>
      </c>
      <c r="D23" s="8">
        <v>33813</v>
      </c>
      <c r="L23" s="8">
        <v>33813</v>
      </c>
    </row>
    <row r="24" spans="2:13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2" ht="15">
      <c r="A25" t="s">
        <v>467</v>
      </c>
      <c r="D25" s="8">
        <v>18478</v>
      </c>
      <c r="L25" s="8">
        <v>14522</v>
      </c>
    </row>
    <row r="27" spans="4:12" ht="15">
      <c r="D27" s="8">
        <v>376784</v>
      </c>
      <c r="L27" s="8">
        <v>365199</v>
      </c>
    </row>
    <row r="28" spans="2:13" ht="1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2" ht="15">
      <c r="A29" t="s">
        <v>468</v>
      </c>
      <c r="D29" s="19">
        <v>-188175</v>
      </c>
      <c r="L29" s="19">
        <v>-150333</v>
      </c>
    </row>
    <row r="31" spans="3:12" ht="15">
      <c r="C31" s="3">
        <v>188609</v>
      </c>
      <c r="D31" s="3"/>
      <c r="K31" s="3">
        <v>214867</v>
      </c>
      <c r="L31" s="3"/>
    </row>
  </sheetData>
  <sheetProtection selectLockedCells="1" selectUnlockedCells="1"/>
  <mergeCells count="44">
    <mergeCell ref="C3:E3"/>
    <mergeCell ref="G3:I3"/>
    <mergeCell ref="K3:M3"/>
    <mergeCell ref="C4:E4"/>
    <mergeCell ref="G4:I4"/>
    <mergeCell ref="K4:M4"/>
    <mergeCell ref="B5:E5"/>
    <mergeCell ref="F5:I5"/>
    <mergeCell ref="J5:M5"/>
    <mergeCell ref="B7:E7"/>
    <mergeCell ref="F7:I7"/>
    <mergeCell ref="J7:M7"/>
    <mergeCell ref="C8:D8"/>
    <mergeCell ref="K8:L8"/>
    <mergeCell ref="B9:E9"/>
    <mergeCell ref="F9:I9"/>
    <mergeCell ref="J9:M9"/>
    <mergeCell ref="B11:E11"/>
    <mergeCell ref="F11:I11"/>
    <mergeCell ref="J11:M11"/>
    <mergeCell ref="C14:D14"/>
    <mergeCell ref="K14:L14"/>
    <mergeCell ref="B16:E16"/>
    <mergeCell ref="F16:I16"/>
    <mergeCell ref="J16:M16"/>
    <mergeCell ref="B18:E18"/>
    <mergeCell ref="F18:I18"/>
    <mergeCell ref="J18:M18"/>
    <mergeCell ref="C19:D19"/>
    <mergeCell ref="K19:L19"/>
    <mergeCell ref="B20:E20"/>
    <mergeCell ref="F20:I20"/>
    <mergeCell ref="J20:M20"/>
    <mergeCell ref="B22:E22"/>
    <mergeCell ref="F22:I22"/>
    <mergeCell ref="J22:M22"/>
    <mergeCell ref="B24:E24"/>
    <mergeCell ref="F24:I24"/>
    <mergeCell ref="J24:M24"/>
    <mergeCell ref="B28:E28"/>
    <mergeCell ref="F28:I28"/>
    <mergeCell ref="J28:M28"/>
    <mergeCell ref="C31:D31"/>
    <mergeCell ref="K31:L3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5.xml><?xml version="1.0" encoding="utf-8"?>
<worksheet xmlns="http://schemas.openxmlformats.org/spreadsheetml/2006/main" xmlns:r="http://schemas.openxmlformats.org/officeDocument/2006/relationships">
  <dimension ref="A3:M25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3:13" ht="15">
      <c r="C3" s="1" t="s">
        <v>319</v>
      </c>
      <c r="D3" s="1"/>
      <c r="E3" s="1"/>
      <c r="G3" s="4"/>
      <c r="H3" s="4"/>
      <c r="I3" s="4"/>
      <c r="K3" s="1" t="s">
        <v>320</v>
      </c>
      <c r="L3" s="1"/>
      <c r="M3" s="1"/>
    </row>
    <row r="4" spans="3:13" ht="15">
      <c r="C4" s="1" t="s">
        <v>321</v>
      </c>
      <c r="D4" s="1"/>
      <c r="E4" s="1"/>
      <c r="G4" s="4"/>
      <c r="H4" s="4"/>
      <c r="I4" s="4"/>
      <c r="K4" s="1" t="s">
        <v>322</v>
      </c>
      <c r="L4" s="1"/>
      <c r="M4" s="1"/>
    </row>
    <row r="5" spans="2:13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15">
      <c r="A6" t="s">
        <v>469</v>
      </c>
    </row>
    <row r="7" spans="2:13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2" ht="15">
      <c r="A8" t="s">
        <v>470</v>
      </c>
      <c r="C8" s="3">
        <v>149765</v>
      </c>
      <c r="D8" s="3"/>
      <c r="K8" s="3">
        <v>23041</v>
      </c>
      <c r="L8" s="3"/>
    </row>
    <row r="9" spans="2:13" ht="1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2" ht="15">
      <c r="A10" t="s">
        <v>471</v>
      </c>
      <c r="D10" s="8">
        <v>624684</v>
      </c>
      <c r="L10" s="8">
        <v>164313</v>
      </c>
    </row>
    <row r="11" spans="2:13" ht="15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2" ht="15">
      <c r="A12" t="s">
        <v>472</v>
      </c>
      <c r="D12" s="8">
        <v>79165</v>
      </c>
      <c r="L12" s="8">
        <v>84792</v>
      </c>
    </row>
    <row r="13" spans="2:13" ht="15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2" ht="15">
      <c r="A14" t="s">
        <v>473</v>
      </c>
      <c r="D14" s="8">
        <v>80877</v>
      </c>
      <c r="L14" s="8">
        <v>13913</v>
      </c>
    </row>
    <row r="16" spans="3:12" ht="15">
      <c r="C16" s="3">
        <v>934491</v>
      </c>
      <c r="D16" s="3"/>
      <c r="K16" s="3">
        <v>286059</v>
      </c>
      <c r="L16" s="3"/>
    </row>
    <row r="18" spans="2:13" ht="15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ht="15">
      <c r="A19" t="s">
        <v>474</v>
      </c>
    </row>
    <row r="20" spans="2:13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2" ht="15">
      <c r="A21" t="s">
        <v>475</v>
      </c>
      <c r="C21" s="3">
        <v>272327</v>
      </c>
      <c r="D21" s="3"/>
      <c r="K21" s="3">
        <v>233689</v>
      </c>
      <c r="L21" s="3"/>
    </row>
    <row r="22" spans="2:13" ht="15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2" ht="15">
      <c r="A23" t="s">
        <v>476</v>
      </c>
      <c r="D23" s="8">
        <v>301780</v>
      </c>
      <c r="L23" s="8">
        <v>245735</v>
      </c>
    </row>
    <row r="25" spans="3:12" ht="15">
      <c r="C25" s="3">
        <v>574108</v>
      </c>
      <c r="D25" s="3"/>
      <c r="K25" s="3">
        <v>479423</v>
      </c>
      <c r="L25" s="3"/>
    </row>
  </sheetData>
  <sheetProtection selectLockedCells="1" selectUnlockedCells="1"/>
  <mergeCells count="38">
    <mergeCell ref="C3:E3"/>
    <mergeCell ref="G3:I3"/>
    <mergeCell ref="K3:M3"/>
    <mergeCell ref="C4:E4"/>
    <mergeCell ref="G4:I4"/>
    <mergeCell ref="K4:M4"/>
    <mergeCell ref="B5:E5"/>
    <mergeCell ref="F5:I5"/>
    <mergeCell ref="J5:M5"/>
    <mergeCell ref="B7:E7"/>
    <mergeCell ref="F7:I7"/>
    <mergeCell ref="J7:M7"/>
    <mergeCell ref="C8:D8"/>
    <mergeCell ref="K8:L8"/>
    <mergeCell ref="B9:E9"/>
    <mergeCell ref="F9:I9"/>
    <mergeCell ref="J9:M9"/>
    <mergeCell ref="B11:E11"/>
    <mergeCell ref="F11:I11"/>
    <mergeCell ref="J11:M11"/>
    <mergeCell ref="B13:E13"/>
    <mergeCell ref="F13:I13"/>
    <mergeCell ref="J13:M13"/>
    <mergeCell ref="C16:D16"/>
    <mergeCell ref="K16:L16"/>
    <mergeCell ref="B18:E18"/>
    <mergeCell ref="F18:I18"/>
    <mergeCell ref="J18:M18"/>
    <mergeCell ref="B20:E20"/>
    <mergeCell ref="F20:I20"/>
    <mergeCell ref="J20:M20"/>
    <mergeCell ref="C21:D21"/>
    <mergeCell ref="K21:L21"/>
    <mergeCell ref="B22:E22"/>
    <mergeCell ref="F22:I22"/>
    <mergeCell ref="J22:M22"/>
    <mergeCell ref="C25:D25"/>
    <mergeCell ref="K25:L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6.xml><?xml version="1.0" encoding="utf-8"?>
<worksheet xmlns="http://schemas.openxmlformats.org/spreadsheetml/2006/main" xmlns:r="http://schemas.openxmlformats.org/officeDocument/2006/relationships">
  <dimension ref="A3:M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3" spans="1:13" ht="15">
      <c r="A3" s="12" t="s">
        <v>477</v>
      </c>
      <c r="C3" s="1" t="s">
        <v>444</v>
      </c>
      <c r="D3" s="1"/>
      <c r="E3" s="1"/>
      <c r="G3" s="4"/>
      <c r="H3" s="4"/>
      <c r="K3" s="1" t="s">
        <v>478</v>
      </c>
      <c r="L3" s="1"/>
      <c r="M3" s="1"/>
    </row>
    <row r="4" spans="1:12" ht="15">
      <c r="A4" s="7" t="s">
        <v>479</v>
      </c>
      <c r="C4" s="3">
        <v>6800000</v>
      </c>
      <c r="D4" s="3"/>
      <c r="K4" s="3">
        <v>6800000</v>
      </c>
      <c r="L4" s="3"/>
    </row>
    <row r="5" spans="2:13" ht="1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2" ht="15">
      <c r="A6" t="s">
        <v>480</v>
      </c>
      <c r="D6" t="s">
        <v>481</v>
      </c>
      <c r="L6" s="19">
        <v>-1780765</v>
      </c>
    </row>
    <row r="8" spans="1:12" ht="15">
      <c r="A8" s="10" t="s">
        <v>482</v>
      </c>
      <c r="C8" s="3">
        <v>6800000</v>
      </c>
      <c r="D8" s="3"/>
      <c r="K8" s="3">
        <v>5019235</v>
      </c>
      <c r="L8" s="3"/>
    </row>
  </sheetData>
  <sheetProtection selectLockedCells="1" selectUnlockedCells="1"/>
  <mergeCells count="10">
    <mergeCell ref="C3:E3"/>
    <mergeCell ref="G3:H3"/>
    <mergeCell ref="K3:M3"/>
    <mergeCell ref="C4:D4"/>
    <mergeCell ref="K4:L4"/>
    <mergeCell ref="B5:E5"/>
    <mergeCell ref="F5:I5"/>
    <mergeCell ref="J5:M5"/>
    <mergeCell ref="C8:D8"/>
    <mergeCell ref="K8:L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7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.7109375" style="0" customWidth="1"/>
    <col min="13" max="16384" width="8.7109375" style="0" customWidth="1"/>
  </cols>
  <sheetData>
    <row r="2" spans="1:6" ht="15">
      <c r="A2" s="1" t="s">
        <v>483</v>
      </c>
      <c r="B2" s="1"/>
      <c r="C2" s="1"/>
      <c r="D2" s="1"/>
      <c r="E2" s="1"/>
      <c r="F2" s="1"/>
    </row>
    <row r="5" spans="1:13" ht="15">
      <c r="A5" s="12" t="s">
        <v>484</v>
      </c>
      <c r="C5" s="1" t="s">
        <v>444</v>
      </c>
      <c r="D5" s="1"/>
      <c r="E5" s="1"/>
      <c r="G5" s="4"/>
      <c r="H5" s="4"/>
      <c r="K5" s="1" t="s">
        <v>478</v>
      </c>
      <c r="L5" s="1"/>
      <c r="M5" s="1"/>
    </row>
    <row r="6" spans="1:12" ht="15">
      <c r="A6" s="7" t="s">
        <v>479</v>
      </c>
      <c r="C6" s="3">
        <v>2600000</v>
      </c>
      <c r="D6" s="3"/>
      <c r="K6" s="4" t="s">
        <v>456</v>
      </c>
      <c r="L6" s="4"/>
    </row>
    <row r="7" spans="2:13" ht="1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2" ht="15">
      <c r="A8" t="s">
        <v>480</v>
      </c>
      <c r="D8" s="19">
        <v>-219127</v>
      </c>
      <c r="L8" t="s">
        <v>481</v>
      </c>
    </row>
    <row r="10" spans="1:12" ht="15">
      <c r="A10" s="10" t="s">
        <v>485</v>
      </c>
      <c r="C10" s="3">
        <v>2380873</v>
      </c>
      <c r="D10" s="3"/>
      <c r="K10" s="4" t="s">
        <v>456</v>
      </c>
      <c r="L10" s="4"/>
    </row>
  </sheetData>
  <sheetProtection selectLockedCells="1" selectUnlockedCells="1"/>
  <mergeCells count="11">
    <mergeCell ref="A2:F2"/>
    <mergeCell ref="C5:E5"/>
    <mergeCell ref="G5:H5"/>
    <mergeCell ref="K5:M5"/>
    <mergeCell ref="C6:D6"/>
    <mergeCell ref="K6:L6"/>
    <mergeCell ref="B7:E7"/>
    <mergeCell ref="F7:I7"/>
    <mergeCell ref="J7:M7"/>
    <mergeCell ref="C10:D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8.xml><?xml version="1.0" encoding="utf-8"?>
<worksheet xmlns="http://schemas.openxmlformats.org/spreadsheetml/2006/main" xmlns:r="http://schemas.openxmlformats.org/officeDocument/2006/relationships">
  <dimension ref="A2:O12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486</v>
      </c>
      <c r="B2" s="1"/>
      <c r="C2" s="1"/>
      <c r="D2" s="1"/>
      <c r="E2" s="1"/>
      <c r="F2" s="1"/>
    </row>
    <row r="5" spans="3:15" ht="15">
      <c r="C5" s="1" t="s">
        <v>319</v>
      </c>
      <c r="D5" s="1"/>
      <c r="E5" s="1"/>
      <c r="G5" s="4"/>
      <c r="H5" s="4"/>
      <c r="I5" s="4"/>
      <c r="K5" s="1" t="s">
        <v>320</v>
      </c>
      <c r="L5" s="1"/>
      <c r="M5" s="1"/>
      <c r="O5" s="5"/>
    </row>
    <row r="6" spans="3:13" ht="15">
      <c r="C6" s="1" t="s">
        <v>321</v>
      </c>
      <c r="D6" s="1"/>
      <c r="E6" s="1"/>
      <c r="G6" s="4"/>
      <c r="H6" s="4"/>
      <c r="I6" s="4"/>
      <c r="K6" s="1" t="s">
        <v>322</v>
      </c>
      <c r="L6" s="1"/>
      <c r="M6" s="1"/>
    </row>
    <row r="7" spans="1:12" ht="15">
      <c r="A7" s="7" t="s">
        <v>487</v>
      </c>
      <c r="D7" s="8">
        <v>1113875</v>
      </c>
      <c r="L7" s="8">
        <v>2027520</v>
      </c>
    </row>
    <row r="8" spans="1:12" ht="15">
      <c r="A8" t="s">
        <v>488</v>
      </c>
      <c r="D8" s="8">
        <v>1896591</v>
      </c>
      <c r="L8" s="8">
        <v>921265</v>
      </c>
    </row>
    <row r="9" spans="1:12" ht="15">
      <c r="A9" t="s">
        <v>489</v>
      </c>
      <c r="D9" s="8">
        <v>801651</v>
      </c>
      <c r="L9" s="8">
        <v>801651</v>
      </c>
    </row>
    <row r="10" spans="1:12" ht="15">
      <c r="A10" t="s">
        <v>490</v>
      </c>
      <c r="D10" s="8">
        <v>211766</v>
      </c>
      <c r="L10" s="8">
        <v>1187092</v>
      </c>
    </row>
    <row r="12" spans="4:12" ht="15">
      <c r="D12" s="8">
        <v>4023883</v>
      </c>
      <c r="L12" s="8">
        <v>4937528</v>
      </c>
    </row>
  </sheetData>
  <sheetProtection selectLockedCells="1" selectUnlockedCells="1"/>
  <mergeCells count="7">
    <mergeCell ref="A2:F2"/>
    <mergeCell ref="C5:E5"/>
    <mergeCell ref="G5:I5"/>
    <mergeCell ref="K5:M5"/>
    <mergeCell ref="C6:E6"/>
    <mergeCell ref="G6:I6"/>
    <mergeCell ref="K6:M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9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4.7109375" style="0" customWidth="1"/>
    <col min="2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491</v>
      </c>
      <c r="B2" s="1"/>
      <c r="C2" s="1"/>
      <c r="D2" s="1"/>
      <c r="E2" s="1"/>
      <c r="F2" s="1"/>
    </row>
    <row r="5" spans="1:8" ht="15">
      <c r="A5" t="s">
        <v>321</v>
      </c>
      <c r="H5" s="8">
        <v>201425</v>
      </c>
    </row>
    <row r="6" spans="1:8" ht="15">
      <c r="A6" t="s">
        <v>492</v>
      </c>
      <c r="H6" s="8">
        <v>413928</v>
      </c>
    </row>
    <row r="7" spans="1:8" ht="15">
      <c r="A7" t="s">
        <v>493</v>
      </c>
      <c r="H7" s="8">
        <v>426346</v>
      </c>
    </row>
    <row r="8" spans="1:8" ht="15">
      <c r="A8" t="s">
        <v>494</v>
      </c>
      <c r="H8" s="8">
        <v>108983</v>
      </c>
    </row>
    <row r="10" spans="2:9" ht="15">
      <c r="B10" s="9"/>
      <c r="C10" s="9"/>
      <c r="D10" s="9"/>
      <c r="E10" s="9"/>
      <c r="F10" s="9"/>
      <c r="G10" s="9"/>
      <c r="H10" s="9"/>
      <c r="I10" s="9"/>
    </row>
    <row r="11" spans="4:5" ht="15">
      <c r="D11" s="3">
        <v>1150681</v>
      </c>
      <c r="E11" s="3"/>
    </row>
  </sheetData>
  <sheetProtection selectLockedCells="1" selectUnlockedCells="1"/>
  <mergeCells count="4">
    <mergeCell ref="A2:F2"/>
    <mergeCell ref="B10:E10"/>
    <mergeCell ref="F10:I10"/>
    <mergeCell ref="D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t="s">
        <v>131</v>
      </c>
      <c r="C3" s="7" t="s">
        <v>132</v>
      </c>
    </row>
    <row r="4" spans="2:3" ht="15">
      <c r="B4" s="4"/>
      <c r="C4" s="4"/>
    </row>
    <row r="5" spans="1:3" ht="15">
      <c r="A5" t="s">
        <v>131</v>
      </c>
      <c r="C5" t="s">
        <v>133</v>
      </c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0.xml><?xml version="1.0" encoding="utf-8"?>
<worksheet xmlns="http://schemas.openxmlformats.org/spreadsheetml/2006/main" xmlns:r="http://schemas.openxmlformats.org/officeDocument/2006/relationships">
  <dimension ref="A2:U7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495</v>
      </c>
      <c r="B2" s="1"/>
      <c r="C2" s="1"/>
      <c r="D2" s="1"/>
      <c r="E2" s="1"/>
      <c r="F2" s="1"/>
    </row>
    <row r="5" spans="3:20" ht="15">
      <c r="C5" s="1" t="s">
        <v>118</v>
      </c>
      <c r="D5" s="1"/>
      <c r="G5" s="1" t="s">
        <v>124</v>
      </c>
      <c r="H5" s="1"/>
      <c r="K5" s="4"/>
      <c r="L5" s="4"/>
      <c r="O5" s="4"/>
      <c r="P5" s="4"/>
      <c r="S5" s="4"/>
      <c r="T5" s="4"/>
    </row>
    <row r="6" spans="3:20" ht="39.75" customHeight="1">
      <c r="C6" s="1" t="s">
        <v>496</v>
      </c>
      <c r="D6" s="1"/>
      <c r="G6" s="1" t="s">
        <v>497</v>
      </c>
      <c r="H6" s="1"/>
      <c r="K6" s="2" t="s">
        <v>498</v>
      </c>
      <c r="L6" s="2"/>
      <c r="O6" s="4"/>
      <c r="P6" s="4"/>
      <c r="S6" s="2" t="s">
        <v>499</v>
      </c>
      <c r="T6" s="2"/>
    </row>
    <row r="7" ht="15">
      <c r="A7" s="5" t="s">
        <v>323</v>
      </c>
    </row>
    <row r="8" ht="15">
      <c r="A8" t="s">
        <v>324</v>
      </c>
    </row>
    <row r="9" spans="1:17" ht="15">
      <c r="A9" t="s">
        <v>325</v>
      </c>
      <c r="C9" s="3">
        <v>2121857</v>
      </c>
      <c r="D9" s="3"/>
      <c r="H9" s="8">
        <v>15282</v>
      </c>
      <c r="L9" s="19">
        <v>-116154</v>
      </c>
      <c r="O9" s="5"/>
      <c r="P9" s="23">
        <v>1</v>
      </c>
      <c r="Q9" s="5"/>
    </row>
    <row r="10" spans="12:17" ht="15">
      <c r="L10" s="19">
        <v>-100000</v>
      </c>
      <c r="O10" s="5"/>
      <c r="P10" s="23">
        <v>9</v>
      </c>
      <c r="Q10" s="5"/>
    </row>
    <row r="11" spans="12:17" ht="15">
      <c r="L11" s="8">
        <v>20000000</v>
      </c>
      <c r="O11" s="5"/>
      <c r="P11" s="23">
        <v>10</v>
      </c>
      <c r="Q11" s="5"/>
    </row>
    <row r="12" spans="12:20" ht="15">
      <c r="L12" s="8">
        <v>4000000</v>
      </c>
      <c r="O12" s="5"/>
      <c r="P12" s="23">
        <v>12</v>
      </c>
      <c r="Q12" s="5"/>
      <c r="T12" s="8">
        <v>25920985</v>
      </c>
    </row>
    <row r="13" spans="1:20" ht="15">
      <c r="A13" t="s">
        <v>326</v>
      </c>
      <c r="D13" s="8">
        <v>437481</v>
      </c>
      <c r="H13" t="s">
        <v>481</v>
      </c>
      <c r="T13" s="8">
        <v>437481</v>
      </c>
    </row>
    <row r="14" spans="1:20" ht="15">
      <c r="A14" t="s">
        <v>327</v>
      </c>
      <c r="D14" s="8">
        <v>42540</v>
      </c>
      <c r="H14" t="s">
        <v>481</v>
      </c>
      <c r="T14" s="8">
        <v>42540</v>
      </c>
    </row>
    <row r="15" spans="1:20" ht="15">
      <c r="A15" t="s">
        <v>328</v>
      </c>
      <c r="D15" s="8">
        <v>62399</v>
      </c>
      <c r="H15" s="8">
        <v>45750</v>
      </c>
      <c r="T15" s="8">
        <v>108149</v>
      </c>
    </row>
    <row r="17" spans="1:20" ht="15">
      <c r="A17" s="5" t="s">
        <v>329</v>
      </c>
      <c r="D17" s="8">
        <v>2664277</v>
      </c>
      <c r="H17" s="8">
        <v>61032</v>
      </c>
      <c r="L17" s="8">
        <v>23783846</v>
      </c>
      <c r="T17" s="8">
        <v>26509155</v>
      </c>
    </row>
    <row r="18" spans="1:20" ht="15">
      <c r="A18" t="s">
        <v>500</v>
      </c>
      <c r="D18" t="s">
        <v>481</v>
      </c>
      <c r="H18" s="8">
        <v>12432054</v>
      </c>
      <c r="L18" s="19">
        <v>-12432054</v>
      </c>
      <c r="O18" s="5"/>
      <c r="P18" s="23">
        <v>2</v>
      </c>
      <c r="Q18" s="5"/>
      <c r="T18" t="s">
        <v>481</v>
      </c>
    </row>
    <row r="19" spans="1:20" ht="15">
      <c r="A19" t="s">
        <v>330</v>
      </c>
      <c r="D19" s="8">
        <v>188609</v>
      </c>
      <c r="H19" t="s">
        <v>481</v>
      </c>
      <c r="T19" s="8">
        <v>188609</v>
      </c>
    </row>
    <row r="20" spans="1:20" ht="15">
      <c r="A20" t="s">
        <v>331</v>
      </c>
      <c r="D20" s="8">
        <v>50000</v>
      </c>
      <c r="H20" t="s">
        <v>481</v>
      </c>
      <c r="T20" s="8">
        <v>50000</v>
      </c>
    </row>
    <row r="22" spans="1:20" ht="15">
      <c r="A22" s="5" t="s">
        <v>332</v>
      </c>
      <c r="C22" s="3">
        <v>2902886</v>
      </c>
      <c r="D22" s="3"/>
      <c r="H22" s="8">
        <v>12493086</v>
      </c>
      <c r="L22" s="8">
        <v>11351792</v>
      </c>
      <c r="T22" s="8">
        <v>26747764</v>
      </c>
    </row>
    <row r="24" spans="2:21" ht="15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</row>
    <row r="25" ht="15">
      <c r="A25" s="5" t="s">
        <v>501</v>
      </c>
    </row>
    <row r="26" ht="15">
      <c r="A26" t="s">
        <v>334</v>
      </c>
    </row>
    <row r="27" spans="1:20" ht="15">
      <c r="A27" t="s">
        <v>502</v>
      </c>
      <c r="C27" s="3">
        <v>1810849</v>
      </c>
      <c r="D27" s="3"/>
      <c r="H27" s="8">
        <v>2353005</v>
      </c>
      <c r="L27" s="19">
        <v>-100000</v>
      </c>
      <c r="O27" s="5"/>
      <c r="P27" s="23">
        <v>9</v>
      </c>
      <c r="Q27" s="5"/>
      <c r="T27" s="8">
        <v>4063854</v>
      </c>
    </row>
    <row r="28" spans="1:20" ht="15">
      <c r="A28" t="s">
        <v>503</v>
      </c>
      <c r="D28" t="s">
        <v>481</v>
      </c>
      <c r="H28" s="8">
        <v>116154</v>
      </c>
      <c r="L28" s="19">
        <v>-116154</v>
      </c>
      <c r="O28" s="5"/>
      <c r="P28" s="23">
        <v>1</v>
      </c>
      <c r="Q28" s="5"/>
      <c r="T28" t="s">
        <v>481</v>
      </c>
    </row>
    <row r="29" spans="1:20" ht="15">
      <c r="A29" t="s">
        <v>336</v>
      </c>
      <c r="D29" s="8">
        <v>574108</v>
      </c>
      <c r="H29" t="s">
        <v>481</v>
      </c>
      <c r="T29" s="8">
        <v>574108</v>
      </c>
    </row>
    <row r="30" spans="1:20" ht="15">
      <c r="A30" t="s">
        <v>338</v>
      </c>
      <c r="D30" s="8">
        <v>1138004</v>
      </c>
      <c r="H30" t="s">
        <v>481</v>
      </c>
      <c r="T30" s="8">
        <v>1138004</v>
      </c>
    </row>
    <row r="31" spans="1:20" ht="15">
      <c r="A31" t="s">
        <v>504</v>
      </c>
      <c r="D31" s="8">
        <v>516270</v>
      </c>
      <c r="H31" t="s">
        <v>481</v>
      </c>
      <c r="T31" s="8">
        <v>516270</v>
      </c>
    </row>
    <row r="32" spans="1:20" ht="15">
      <c r="A32" t="s">
        <v>505</v>
      </c>
      <c r="D32" s="8">
        <v>9180873</v>
      </c>
      <c r="H32" t="s">
        <v>481</v>
      </c>
      <c r="L32" s="19">
        <v>-9180873</v>
      </c>
      <c r="O32" s="5"/>
      <c r="P32" s="23">
        <v>3</v>
      </c>
      <c r="Q32" s="5"/>
      <c r="T32" t="s">
        <v>481</v>
      </c>
    </row>
    <row r="33" spans="1:20" ht="15">
      <c r="A33" t="s">
        <v>342</v>
      </c>
      <c r="D33" s="8">
        <v>3374343</v>
      </c>
      <c r="H33" t="s">
        <v>481</v>
      </c>
      <c r="L33" s="19">
        <v>-3374343</v>
      </c>
      <c r="O33" s="5"/>
      <c r="P33" s="23">
        <v>4</v>
      </c>
      <c r="Q33" s="5"/>
      <c r="T33" t="s">
        <v>481</v>
      </c>
    </row>
    <row r="35" spans="1:20" ht="15">
      <c r="A35" s="5" t="s">
        <v>343</v>
      </c>
      <c r="D35" s="8">
        <v>16594447</v>
      </c>
      <c r="H35" s="8">
        <v>2469159</v>
      </c>
      <c r="L35" s="19">
        <v>-12771370</v>
      </c>
      <c r="T35" s="8">
        <v>6292236</v>
      </c>
    </row>
    <row r="36" spans="1:20" ht="15">
      <c r="A36" t="s">
        <v>506</v>
      </c>
      <c r="D36" t="s">
        <v>481</v>
      </c>
      <c r="H36" s="8">
        <v>4312500</v>
      </c>
      <c r="L36" s="19">
        <v>-2187500</v>
      </c>
      <c r="O36" s="5"/>
      <c r="P36" s="23">
        <v>6</v>
      </c>
      <c r="Q36" s="5"/>
      <c r="T36" s="8">
        <v>2125000</v>
      </c>
    </row>
    <row r="38" spans="1:20" ht="15">
      <c r="A38" s="5" t="s">
        <v>345</v>
      </c>
      <c r="D38" s="8">
        <v>16594447</v>
      </c>
      <c r="H38" s="8">
        <v>6781659</v>
      </c>
      <c r="L38" s="19">
        <v>-14958870</v>
      </c>
      <c r="T38" s="8">
        <v>8417236</v>
      </c>
    </row>
    <row r="40" spans="2:21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ht="15">
      <c r="A41" s="5" t="s">
        <v>507</v>
      </c>
    </row>
    <row r="42" spans="2:21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</row>
    <row r="43" spans="1:20" ht="15">
      <c r="A43" t="s">
        <v>508</v>
      </c>
      <c r="D43" t="s">
        <v>481</v>
      </c>
      <c r="H43" s="8">
        <v>711419</v>
      </c>
      <c r="L43" s="19">
        <v>-711419</v>
      </c>
      <c r="O43" s="5"/>
      <c r="P43" s="23">
        <v>2</v>
      </c>
      <c r="Q43" s="5"/>
      <c r="T43" t="s">
        <v>481</v>
      </c>
    </row>
    <row r="44" spans="1:20" ht="15">
      <c r="A44" t="s">
        <v>509</v>
      </c>
      <c r="D44" s="8">
        <v>2624</v>
      </c>
      <c r="H44" t="s">
        <v>481</v>
      </c>
      <c r="L44" s="19">
        <v>-2624</v>
      </c>
      <c r="O44" s="5"/>
      <c r="P44" s="23">
        <v>5</v>
      </c>
      <c r="Q44" s="5"/>
      <c r="T44" t="s">
        <v>481</v>
      </c>
    </row>
    <row r="45" spans="2:21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13" ht="15">
      <c r="A46" s="5" t="s">
        <v>348</v>
      </c>
      <c r="K46" s="5"/>
      <c r="L46" s="5"/>
      <c r="M46" s="5"/>
    </row>
    <row r="47" spans="1:17" ht="15">
      <c r="A47" t="s">
        <v>510</v>
      </c>
      <c r="D47" s="8">
        <v>4709</v>
      </c>
      <c r="H47" t="s">
        <v>481</v>
      </c>
      <c r="L47" s="8">
        <v>3873</v>
      </c>
      <c r="O47" s="5"/>
      <c r="P47" s="23">
        <v>3</v>
      </c>
      <c r="Q47" s="5"/>
    </row>
    <row r="48" spans="12:17" ht="15">
      <c r="L48" s="8">
        <v>2624</v>
      </c>
      <c r="O48" s="5"/>
      <c r="P48" s="23">
        <v>5</v>
      </c>
      <c r="Q48" s="5"/>
    </row>
    <row r="49" spans="12:20" ht="15">
      <c r="L49" s="19">
        <v>-11206</v>
      </c>
      <c r="O49" s="5"/>
      <c r="P49" s="23">
        <v>8</v>
      </c>
      <c r="Q49" s="5"/>
      <c r="T49" t="s">
        <v>481</v>
      </c>
    </row>
    <row r="50" spans="1:20" ht="15">
      <c r="A50" t="s">
        <v>511</v>
      </c>
      <c r="D50" t="s">
        <v>481</v>
      </c>
      <c r="H50" s="8">
        <v>3340730</v>
      </c>
      <c r="L50" s="19">
        <v>-3340730</v>
      </c>
      <c r="O50" s="5"/>
      <c r="P50" s="23">
        <v>7</v>
      </c>
      <c r="Q50" s="5"/>
      <c r="T50" t="s">
        <v>481</v>
      </c>
    </row>
    <row r="51" spans="1:17" ht="15">
      <c r="A51" t="s">
        <v>512</v>
      </c>
      <c r="D51" t="s">
        <v>481</v>
      </c>
      <c r="L51" s="8">
        <v>5275</v>
      </c>
      <c r="O51" s="5"/>
      <c r="P51" s="23">
        <v>7</v>
      </c>
      <c r="Q51" s="5"/>
    </row>
    <row r="52" spans="12:17" ht="15">
      <c r="L52" s="8">
        <v>13045</v>
      </c>
      <c r="O52" s="5"/>
      <c r="P52" s="23">
        <v>8</v>
      </c>
      <c r="Q52" s="5"/>
    </row>
    <row r="53" spans="12:17" ht="15">
      <c r="L53" s="8">
        <v>6154</v>
      </c>
      <c r="O53" s="5"/>
      <c r="P53" s="23">
        <v>10</v>
      </c>
      <c r="Q53" s="5"/>
    </row>
    <row r="54" spans="12:17" ht="15">
      <c r="L54" s="8">
        <v>1494</v>
      </c>
      <c r="O54" s="5"/>
      <c r="P54" s="23">
        <v>11</v>
      </c>
      <c r="Q54" s="5"/>
    </row>
    <row r="55" spans="12:20" ht="15">
      <c r="L55" s="19">
        <v>-12984</v>
      </c>
      <c r="O55" s="5"/>
      <c r="P55" s="23">
        <v>13</v>
      </c>
      <c r="Q55" s="5"/>
      <c r="T55" s="8">
        <v>12984</v>
      </c>
    </row>
    <row r="56" spans="1:17" ht="15">
      <c r="A56" t="s">
        <v>513</v>
      </c>
      <c r="L56" s="8">
        <v>0</v>
      </c>
      <c r="O56" s="5"/>
      <c r="P56" s="23">
        <v>12</v>
      </c>
      <c r="Q56" s="5"/>
    </row>
    <row r="57" spans="12:20" ht="15">
      <c r="L57" s="19">
        <v>0</v>
      </c>
      <c r="O57" s="5"/>
      <c r="P57" s="23">
        <v>13</v>
      </c>
      <c r="Q57" s="5"/>
      <c r="T57" s="8">
        <v>0</v>
      </c>
    </row>
    <row r="58" spans="1:17" ht="15">
      <c r="A58" t="s">
        <v>350</v>
      </c>
      <c r="D58" s="8">
        <v>66570774</v>
      </c>
      <c r="H58" t="s">
        <v>481</v>
      </c>
      <c r="L58" s="19">
        <v>-11720635</v>
      </c>
      <c r="O58" s="5"/>
      <c r="P58" s="23">
        <v>2</v>
      </c>
      <c r="Q58" s="5"/>
    </row>
    <row r="59" spans="12:17" ht="15">
      <c r="L59" s="8">
        <v>9177000</v>
      </c>
      <c r="O59" s="5"/>
      <c r="P59" s="23">
        <v>3</v>
      </c>
      <c r="Q59" s="5"/>
    </row>
    <row r="60" spans="12:17" ht="15">
      <c r="L60" s="8">
        <v>3335455</v>
      </c>
      <c r="O60" s="5"/>
      <c r="P60" s="23">
        <v>7</v>
      </c>
      <c r="Q60" s="5"/>
    </row>
    <row r="61" spans="12:17" ht="15">
      <c r="L61" s="19">
        <v>-1839</v>
      </c>
      <c r="O61" s="5"/>
      <c r="P61" s="23">
        <v>8</v>
      </c>
      <c r="Q61" s="5"/>
    </row>
    <row r="62" spans="12:17" ht="15">
      <c r="L62" s="8">
        <v>19993846</v>
      </c>
      <c r="O62" s="5"/>
      <c r="P62" s="23">
        <v>10</v>
      </c>
      <c r="Q62" s="5"/>
    </row>
    <row r="63" spans="12:17" ht="15">
      <c r="L63" s="19">
        <v>-1494</v>
      </c>
      <c r="O63" s="5"/>
      <c r="P63" s="23">
        <v>11</v>
      </c>
      <c r="Q63" s="5"/>
    </row>
    <row r="64" spans="12:17" ht="15">
      <c r="L64" s="8">
        <v>4000000</v>
      </c>
      <c r="O64" s="5"/>
      <c r="P64" s="23">
        <v>12</v>
      </c>
      <c r="Q64" s="5"/>
    </row>
    <row r="65" spans="12:20" ht="15">
      <c r="L65" s="8">
        <v>12984</v>
      </c>
      <c r="O65" s="5"/>
      <c r="P65" s="23">
        <v>13</v>
      </c>
      <c r="Q65" s="5"/>
      <c r="T65" s="8">
        <v>91366091</v>
      </c>
    </row>
    <row r="66" spans="1:17" ht="15">
      <c r="A66" t="s">
        <v>514</v>
      </c>
      <c r="D66" s="19">
        <v>-80269668</v>
      </c>
      <c r="H66" s="8">
        <v>1659278</v>
      </c>
      <c r="L66" s="8">
        <v>3374343</v>
      </c>
      <c r="O66" s="5"/>
      <c r="P66" s="23">
        <v>4</v>
      </c>
      <c r="Q66" s="5"/>
    </row>
    <row r="67" spans="12:20" ht="15">
      <c r="L67" s="8">
        <v>2187500</v>
      </c>
      <c r="O67" s="5"/>
      <c r="P67" s="23">
        <v>6</v>
      </c>
      <c r="Q67" s="5"/>
      <c r="T67" s="19">
        <v>-73048547</v>
      </c>
    </row>
    <row r="69" spans="1:20" ht="15">
      <c r="A69" s="5" t="s">
        <v>352</v>
      </c>
      <c r="D69" s="19">
        <v>-13694185</v>
      </c>
      <c r="H69" s="8">
        <v>5000008</v>
      </c>
      <c r="L69" s="8">
        <v>27024705</v>
      </c>
      <c r="T69" s="8">
        <v>18330528</v>
      </c>
    </row>
    <row r="71" spans="1:20" ht="15">
      <c r="A71" s="5" t="s">
        <v>515</v>
      </c>
      <c r="C71" s="3">
        <v>2902886</v>
      </c>
      <c r="D71" s="3"/>
      <c r="H71" s="8">
        <v>12493086</v>
      </c>
      <c r="L71" s="8">
        <v>11351792</v>
      </c>
      <c r="T71" s="8">
        <v>26747764</v>
      </c>
    </row>
  </sheetData>
  <sheetProtection selectLockedCells="1" selectUnlockedCells="1"/>
  <mergeCells count="35">
    <mergeCell ref="A2:F2"/>
    <mergeCell ref="C5:D5"/>
    <mergeCell ref="G5:H5"/>
    <mergeCell ref="K5:L5"/>
    <mergeCell ref="O5:P5"/>
    <mergeCell ref="S5:T5"/>
    <mergeCell ref="C6:D6"/>
    <mergeCell ref="G6:H6"/>
    <mergeCell ref="K6:L6"/>
    <mergeCell ref="O6:P6"/>
    <mergeCell ref="S6:T6"/>
    <mergeCell ref="C9:D9"/>
    <mergeCell ref="C22:D22"/>
    <mergeCell ref="B24:E24"/>
    <mergeCell ref="F24:I24"/>
    <mergeCell ref="J24:M24"/>
    <mergeCell ref="N24:Q24"/>
    <mergeCell ref="R24:U24"/>
    <mergeCell ref="C27:D27"/>
    <mergeCell ref="B40:E40"/>
    <mergeCell ref="F40:I40"/>
    <mergeCell ref="J40:M40"/>
    <mergeCell ref="N40:Q40"/>
    <mergeCell ref="R40:U40"/>
    <mergeCell ref="B42:E42"/>
    <mergeCell ref="F42:I42"/>
    <mergeCell ref="J42:M42"/>
    <mergeCell ref="N42:Q42"/>
    <mergeCell ref="R42:U42"/>
    <mergeCell ref="B45:E45"/>
    <mergeCell ref="F45:I45"/>
    <mergeCell ref="J45:M45"/>
    <mergeCell ref="N45:Q45"/>
    <mergeCell ref="R45:U45"/>
    <mergeCell ref="C71:D7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1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2" width="8.7109375" style="0" customWidth="1"/>
    <col min="3" max="3" width="32.7109375" style="0" customWidth="1"/>
    <col min="4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spans="1:3" ht="15">
      <c r="A5" s="5" t="s">
        <v>516</v>
      </c>
      <c r="C5" s="5" t="s">
        <v>517</v>
      </c>
    </row>
    <row r="6" spans="1:3" ht="15">
      <c r="A6" t="s">
        <v>518</v>
      </c>
      <c r="C6" s="8">
        <v>4709148</v>
      </c>
    </row>
    <row r="7" spans="1:3" ht="15">
      <c r="A7" t="s">
        <v>519</v>
      </c>
      <c r="C7" s="8">
        <v>2624393</v>
      </c>
    </row>
    <row r="8" spans="1:3" ht="15">
      <c r="A8" t="s">
        <v>520</v>
      </c>
      <c r="C8" s="8">
        <v>3034116</v>
      </c>
    </row>
    <row r="9" spans="1:3" ht="15">
      <c r="A9" t="s">
        <v>521</v>
      </c>
      <c r="C9" s="8">
        <v>838992</v>
      </c>
    </row>
    <row r="10" spans="1:3" ht="15">
      <c r="A10" t="s">
        <v>522</v>
      </c>
      <c r="C10" s="8">
        <v>385739</v>
      </c>
    </row>
    <row r="11" spans="1:3" ht="15">
      <c r="A11" t="s">
        <v>523</v>
      </c>
      <c r="C11" s="8">
        <v>1007607</v>
      </c>
    </row>
    <row r="12" spans="1:3" ht="15">
      <c r="A12" t="s">
        <v>524</v>
      </c>
      <c r="C12" s="8">
        <v>144912</v>
      </c>
    </row>
    <row r="13" spans="1:3" ht="15">
      <c r="A13" t="s">
        <v>525</v>
      </c>
      <c r="C13" s="8">
        <v>159730</v>
      </c>
    </row>
    <row r="14" spans="1:3" ht="15">
      <c r="A14" t="s">
        <v>526</v>
      </c>
      <c r="C14" s="8">
        <v>801651</v>
      </c>
    </row>
    <row r="15" spans="1:3" ht="15">
      <c r="A15" t="s">
        <v>527</v>
      </c>
      <c r="C15" s="8">
        <v>38430</v>
      </c>
    </row>
    <row r="16" spans="1:3" ht="15">
      <c r="A16" s="5" t="s">
        <v>528</v>
      </c>
      <c r="C16" s="8">
        <v>13744718</v>
      </c>
    </row>
    <row r="17" spans="1:3" ht="15">
      <c r="A17" t="s">
        <v>529</v>
      </c>
      <c r="C17" s="8">
        <v>16000000</v>
      </c>
    </row>
    <row r="18" spans="1:3" ht="15">
      <c r="A18" t="s">
        <v>530</v>
      </c>
      <c r="C18" s="11">
        <v>1.16</v>
      </c>
    </row>
    <row r="19" spans="1:3" ht="15">
      <c r="A19" t="s">
        <v>531</v>
      </c>
      <c r="C19" s="8">
        <v>11206649</v>
      </c>
    </row>
    <row r="20" spans="1:3" ht="15">
      <c r="A20" t="s">
        <v>532</v>
      </c>
      <c r="C20" s="8">
        <v>13045476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2.xml><?xml version="1.0" encoding="utf-8"?>
<worksheet xmlns="http://schemas.openxmlformats.org/spreadsheetml/2006/main" xmlns:r="http://schemas.openxmlformats.org/officeDocument/2006/relationships">
  <dimension ref="A2:U45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5" spans="3:20" ht="15">
      <c r="C5" s="1" t="s">
        <v>118</v>
      </c>
      <c r="D5" s="1"/>
      <c r="G5" s="1" t="s">
        <v>124</v>
      </c>
      <c r="H5" s="1"/>
      <c r="K5" s="4"/>
      <c r="L5" s="4"/>
      <c r="O5" s="4"/>
      <c r="P5" s="4"/>
      <c r="S5" s="4"/>
      <c r="T5" s="4"/>
    </row>
    <row r="6" spans="2:21" ht="1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3:20" ht="39.75" customHeight="1">
      <c r="C7" s="1" t="s">
        <v>496</v>
      </c>
      <c r="D7" s="1"/>
      <c r="G7" s="1" t="s">
        <v>497</v>
      </c>
      <c r="H7" s="1"/>
      <c r="K7" s="2" t="s">
        <v>534</v>
      </c>
      <c r="L7" s="2"/>
      <c r="O7" s="4"/>
      <c r="P7" s="4"/>
      <c r="S7" s="2" t="s">
        <v>535</v>
      </c>
      <c r="T7" s="2"/>
    </row>
    <row r="8" spans="2:21" ht="15"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10" ht="15">
      <c r="A10" t="s">
        <v>356</v>
      </c>
    </row>
    <row r="11" spans="1:20" ht="15">
      <c r="A11" t="s">
        <v>357</v>
      </c>
      <c r="C11" s="3">
        <v>328562</v>
      </c>
      <c r="D11" s="3"/>
      <c r="H11" t="s">
        <v>481</v>
      </c>
      <c r="T11" s="8">
        <v>328562</v>
      </c>
    </row>
    <row r="12" spans="1:20" ht="15">
      <c r="A12" t="s">
        <v>358</v>
      </c>
      <c r="D12" s="8">
        <v>284654</v>
      </c>
      <c r="H12" t="s">
        <v>481</v>
      </c>
      <c r="T12" s="8">
        <v>284654</v>
      </c>
    </row>
    <row r="14" spans="1:20" ht="15">
      <c r="A14" s="5" t="s">
        <v>536</v>
      </c>
      <c r="D14" s="8">
        <v>613216</v>
      </c>
      <c r="H14" t="s">
        <v>481</v>
      </c>
      <c r="L14" t="s">
        <v>481</v>
      </c>
      <c r="T14" s="8">
        <v>613216</v>
      </c>
    </row>
    <row r="16" spans="2:21" ht="15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0" ht="15">
      <c r="A17" t="s">
        <v>360</v>
      </c>
      <c r="D17" s="8">
        <v>685888</v>
      </c>
      <c r="H17" t="s">
        <v>481</v>
      </c>
      <c r="T17" s="8">
        <v>685888</v>
      </c>
    </row>
    <row r="19" spans="1:20" ht="15">
      <c r="A19" s="5" t="s">
        <v>537</v>
      </c>
      <c r="D19" s="19">
        <v>-72672</v>
      </c>
      <c r="H19" t="s">
        <v>481</v>
      </c>
      <c r="L19" t="s">
        <v>481</v>
      </c>
      <c r="T19" s="19">
        <v>-72672</v>
      </c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</row>
    <row r="22" ht="15">
      <c r="A22" t="s">
        <v>362</v>
      </c>
    </row>
    <row r="23" spans="1:20" ht="15">
      <c r="A23" t="s">
        <v>363</v>
      </c>
      <c r="D23" s="8">
        <v>1031803</v>
      </c>
      <c r="H23" t="s">
        <v>481</v>
      </c>
      <c r="T23" s="8">
        <v>1031803</v>
      </c>
    </row>
    <row r="24" spans="1:20" ht="15">
      <c r="A24" t="s">
        <v>364</v>
      </c>
      <c r="D24" s="8">
        <v>517876</v>
      </c>
      <c r="H24" t="s">
        <v>481</v>
      </c>
      <c r="T24" s="8">
        <v>517876</v>
      </c>
    </row>
    <row r="25" spans="1:20" ht="15">
      <c r="A25" t="s">
        <v>365</v>
      </c>
      <c r="D25" s="8">
        <v>1705949</v>
      </c>
      <c r="H25" s="8">
        <v>931619</v>
      </c>
      <c r="L25" s="19">
        <v>-1459495</v>
      </c>
      <c r="O25" s="5"/>
      <c r="P25" s="23">
        <v>1</v>
      </c>
      <c r="Q25" s="5"/>
      <c r="T25" s="8">
        <v>1178073</v>
      </c>
    </row>
    <row r="27" spans="1:20" ht="15">
      <c r="A27" s="5" t="s">
        <v>366</v>
      </c>
      <c r="D27" s="8">
        <v>3255628</v>
      </c>
      <c r="H27" s="8">
        <v>931619</v>
      </c>
      <c r="L27" s="19">
        <v>-1459495</v>
      </c>
      <c r="T27" s="8">
        <v>2727752</v>
      </c>
    </row>
    <row r="29" spans="1:20" ht="15">
      <c r="A29" s="5" t="s">
        <v>367</v>
      </c>
      <c r="D29" s="19">
        <v>-3328300</v>
      </c>
      <c r="H29" s="19">
        <v>-931619</v>
      </c>
      <c r="L29" s="8">
        <v>1459495</v>
      </c>
      <c r="T29" s="19">
        <v>-2800424</v>
      </c>
    </row>
    <row r="31" spans="2:21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</row>
    <row r="32" ht="15">
      <c r="A32" t="s">
        <v>368</v>
      </c>
    </row>
    <row r="33" spans="1:17" ht="15">
      <c r="A33" t="s">
        <v>538</v>
      </c>
      <c r="D33" s="19">
        <v>-323708</v>
      </c>
      <c r="H33" s="8">
        <v>70855</v>
      </c>
      <c r="L33" s="19">
        <v>-70855</v>
      </c>
      <c r="O33" s="5"/>
      <c r="P33" s="23">
        <v>2</v>
      </c>
      <c r="Q33" s="5"/>
    </row>
    <row r="34" spans="12:20" ht="15">
      <c r="L34" s="8">
        <v>319836</v>
      </c>
      <c r="O34" s="5"/>
      <c r="P34" s="23">
        <v>3</v>
      </c>
      <c r="Q34" s="5"/>
      <c r="T34" s="19">
        <v>-3872</v>
      </c>
    </row>
    <row r="35" spans="1:20" ht="15">
      <c r="A35" t="s">
        <v>539</v>
      </c>
      <c r="D35" t="s">
        <v>481</v>
      </c>
      <c r="H35" s="8">
        <v>3220</v>
      </c>
      <c r="L35" s="19">
        <v>-3220</v>
      </c>
      <c r="O35" s="5"/>
      <c r="P35" s="23">
        <v>2</v>
      </c>
      <c r="Q35" s="5"/>
      <c r="T35" t="s">
        <v>481</v>
      </c>
    </row>
    <row r="36" spans="1:20" ht="15">
      <c r="A36" t="s">
        <v>540</v>
      </c>
      <c r="D36" t="s">
        <v>481</v>
      </c>
      <c r="H36" s="8">
        <v>718750</v>
      </c>
      <c r="T36" s="8">
        <v>718750</v>
      </c>
    </row>
    <row r="37" spans="1:20" ht="15">
      <c r="A37" t="s">
        <v>370</v>
      </c>
      <c r="D37" s="19">
        <v>-39701</v>
      </c>
      <c r="H37" t="s">
        <v>481</v>
      </c>
      <c r="L37" s="8">
        <v>39701</v>
      </c>
      <c r="O37" s="5"/>
      <c r="P37" s="23">
        <v>3</v>
      </c>
      <c r="Q37" s="5"/>
      <c r="T37" t="s">
        <v>481</v>
      </c>
    </row>
    <row r="39" spans="1:20" ht="15">
      <c r="A39" s="5" t="s">
        <v>371</v>
      </c>
      <c r="D39" s="19">
        <v>-363409</v>
      </c>
      <c r="H39" s="8">
        <v>792825</v>
      </c>
      <c r="L39" s="8">
        <v>285462</v>
      </c>
      <c r="T39" s="8">
        <v>714878</v>
      </c>
    </row>
    <row r="41" spans="1:20" ht="15">
      <c r="A41" s="5" t="s">
        <v>390</v>
      </c>
      <c r="C41" s="20">
        <v>-3691709</v>
      </c>
      <c r="D41" s="20"/>
      <c r="H41" s="19">
        <v>-138794</v>
      </c>
      <c r="L41" s="8">
        <v>1744956</v>
      </c>
      <c r="T41" s="19">
        <v>-2085546</v>
      </c>
    </row>
    <row r="43" spans="2:21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0" ht="15">
      <c r="A44" s="5" t="s">
        <v>373</v>
      </c>
      <c r="D44" s="8">
        <v>4659624</v>
      </c>
      <c r="H44" s="8">
        <v>5260831</v>
      </c>
      <c r="L44" s="8">
        <v>13045476</v>
      </c>
      <c r="O44" s="5"/>
      <c r="P44" s="23">
        <v>4</v>
      </c>
      <c r="Q44" s="5"/>
      <c r="T44" s="8">
        <v>11035735</v>
      </c>
    </row>
    <row r="45" spans="1:20" ht="15">
      <c r="A45" s="5" t="s">
        <v>374</v>
      </c>
      <c r="D45" s="22">
        <v>-0.79</v>
      </c>
      <c r="H45" s="22">
        <v>-0.03</v>
      </c>
      <c r="T45" s="22">
        <v>-0.19</v>
      </c>
    </row>
  </sheetData>
  <sheetProtection selectLockedCells="1" selectUnlockedCells="1"/>
  <mergeCells count="43">
    <mergeCell ref="A2:F2"/>
    <mergeCell ref="C5:D5"/>
    <mergeCell ref="G5:H5"/>
    <mergeCell ref="K5:L5"/>
    <mergeCell ref="O5:P5"/>
    <mergeCell ref="S5:T5"/>
    <mergeCell ref="B6:E6"/>
    <mergeCell ref="F6:I6"/>
    <mergeCell ref="J6:M6"/>
    <mergeCell ref="N6:Q6"/>
    <mergeCell ref="R6:U6"/>
    <mergeCell ref="C7:D7"/>
    <mergeCell ref="G7:H7"/>
    <mergeCell ref="K7:L7"/>
    <mergeCell ref="O7:P7"/>
    <mergeCell ref="S7:T7"/>
    <mergeCell ref="B8:E8"/>
    <mergeCell ref="F8:I8"/>
    <mergeCell ref="J8:M8"/>
    <mergeCell ref="N8:Q8"/>
    <mergeCell ref="R8:U8"/>
    <mergeCell ref="C11:D11"/>
    <mergeCell ref="B16:E16"/>
    <mergeCell ref="F16:I16"/>
    <mergeCell ref="J16:M16"/>
    <mergeCell ref="N16:Q16"/>
    <mergeCell ref="R16:U16"/>
    <mergeCell ref="B21:E21"/>
    <mergeCell ref="F21:I21"/>
    <mergeCell ref="J21:M21"/>
    <mergeCell ref="N21:Q21"/>
    <mergeCell ref="R21:U21"/>
    <mergeCell ref="B31:E31"/>
    <mergeCell ref="F31:I31"/>
    <mergeCell ref="J31:M31"/>
    <mergeCell ref="N31:Q31"/>
    <mergeCell ref="R31:U31"/>
    <mergeCell ref="C41:D41"/>
    <mergeCell ref="B43:E43"/>
    <mergeCell ref="F43:I43"/>
    <mergeCell ref="J43:M43"/>
    <mergeCell ref="N43:Q43"/>
    <mergeCell ref="R43:U4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3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124</v>
      </c>
      <c r="B2" s="1"/>
      <c r="C2" s="1"/>
      <c r="D2" s="1"/>
      <c r="E2" s="1"/>
      <c r="F2" s="1"/>
    </row>
    <row r="5" ht="15">
      <c r="A5" s="5" t="s">
        <v>541</v>
      </c>
    </row>
    <row r="6" spans="1:4" ht="15">
      <c r="A6" t="s">
        <v>542</v>
      </c>
      <c r="D6" s="8">
        <v>5260831</v>
      </c>
    </row>
    <row r="7" spans="1:4" ht="15">
      <c r="A7" t="s">
        <v>543</v>
      </c>
      <c r="D7" s="19">
        <v>-1187532</v>
      </c>
    </row>
    <row r="8" spans="1:4" ht="15">
      <c r="A8" t="s">
        <v>544</v>
      </c>
      <c r="D8" s="19">
        <v>-2694779</v>
      </c>
    </row>
    <row r="9" spans="1:4" ht="15">
      <c r="A9" t="s">
        <v>545</v>
      </c>
      <c r="D9" s="8">
        <v>1493628</v>
      </c>
    </row>
    <row r="10" spans="1:4" ht="15">
      <c r="A10" t="s">
        <v>546</v>
      </c>
      <c r="D10" s="8">
        <v>13045476</v>
      </c>
    </row>
    <row r="11" spans="1:4" ht="15">
      <c r="A11" t="s">
        <v>547</v>
      </c>
      <c r="D11" s="8">
        <v>6153847</v>
      </c>
    </row>
    <row r="12" spans="1:4" ht="15">
      <c r="A12" t="s">
        <v>548</v>
      </c>
      <c r="D12" s="19">
        <v>-11035735</v>
      </c>
    </row>
    <row r="13" spans="1:4" ht="15">
      <c r="A13" t="s">
        <v>549</v>
      </c>
      <c r="D13" s="8">
        <v>11035735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4.xml><?xml version="1.0" encoding="utf-8"?>
<worksheet xmlns="http://schemas.openxmlformats.org/spreadsheetml/2006/main" xmlns:r="http://schemas.openxmlformats.org/officeDocument/2006/relationships">
  <dimension ref="A2:S42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4" width="8.7109375" style="0" customWidth="1"/>
    <col min="15" max="15" width="10.7109375" style="0" customWidth="1"/>
    <col min="16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533</v>
      </c>
      <c r="B2" s="1"/>
      <c r="C2" s="1"/>
      <c r="D2" s="1"/>
      <c r="E2" s="1"/>
      <c r="F2" s="1"/>
    </row>
    <row r="5" spans="3:18" ht="15">
      <c r="C5" s="1" t="s">
        <v>118</v>
      </c>
      <c r="D5" s="1"/>
      <c r="G5" s="1" t="s">
        <v>124</v>
      </c>
      <c r="H5" s="1"/>
      <c r="K5" s="4"/>
      <c r="L5" s="4"/>
      <c r="Q5" s="4"/>
      <c r="R5" s="4"/>
    </row>
    <row r="6" spans="3:18" ht="39.75" customHeight="1">
      <c r="C6" s="1" t="s">
        <v>496</v>
      </c>
      <c r="D6" s="1"/>
      <c r="G6" s="1" t="s">
        <v>497</v>
      </c>
      <c r="H6" s="1"/>
      <c r="K6" s="2" t="s">
        <v>550</v>
      </c>
      <c r="L6" s="2"/>
      <c r="Q6" s="2" t="s">
        <v>551</v>
      </c>
      <c r="R6" s="2"/>
    </row>
    <row r="8" ht="15">
      <c r="A8" t="s">
        <v>356</v>
      </c>
    </row>
    <row r="9" spans="1:18" ht="15">
      <c r="A9" t="s">
        <v>357</v>
      </c>
      <c r="C9" s="3">
        <v>1160894</v>
      </c>
      <c r="D9" s="3"/>
      <c r="H9" t="s">
        <v>481</v>
      </c>
      <c r="R9" s="8">
        <v>1160894</v>
      </c>
    </row>
    <row r="10" spans="1:18" ht="15">
      <c r="A10" t="s">
        <v>358</v>
      </c>
      <c r="D10" s="8">
        <v>1281259</v>
      </c>
      <c r="H10" t="s">
        <v>481</v>
      </c>
      <c r="R10" s="8">
        <v>1281259</v>
      </c>
    </row>
    <row r="12" spans="1:18" ht="15">
      <c r="A12" s="5" t="s">
        <v>536</v>
      </c>
      <c r="D12" s="8">
        <v>2442152</v>
      </c>
      <c r="H12" t="s">
        <v>481</v>
      </c>
      <c r="L12" t="s">
        <v>481</v>
      </c>
      <c r="R12" s="8">
        <v>2442152</v>
      </c>
    </row>
    <row r="14" spans="2:19" ht="15"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4"/>
      <c r="O14" s="4"/>
      <c r="P14" s="9"/>
      <c r="Q14" s="9"/>
      <c r="R14" s="9"/>
      <c r="S14" s="9"/>
    </row>
    <row r="15" spans="1:18" ht="15">
      <c r="A15" t="s">
        <v>360</v>
      </c>
      <c r="D15" s="8">
        <v>2626930</v>
      </c>
      <c r="H15" t="s">
        <v>481</v>
      </c>
      <c r="R15" s="8">
        <v>2626930</v>
      </c>
    </row>
    <row r="17" spans="1:18" ht="15">
      <c r="A17" s="5" t="s">
        <v>537</v>
      </c>
      <c r="D17" s="19">
        <v>-184778</v>
      </c>
      <c r="H17" t="s">
        <v>481</v>
      </c>
      <c r="L17" t="s">
        <v>481</v>
      </c>
      <c r="R17" s="19">
        <v>-184778</v>
      </c>
    </row>
    <row r="19" spans="2:19" ht="15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4"/>
      <c r="O19" s="4"/>
      <c r="P19" s="9"/>
      <c r="Q19" s="9"/>
      <c r="R19" s="9"/>
      <c r="S19" s="9"/>
    </row>
    <row r="20" ht="15">
      <c r="A20" t="s">
        <v>362</v>
      </c>
    </row>
    <row r="21" spans="1:18" ht="15">
      <c r="A21" t="s">
        <v>363</v>
      </c>
      <c r="D21" s="8">
        <v>2805895</v>
      </c>
      <c r="H21" t="s">
        <v>481</v>
      </c>
      <c r="R21" s="8">
        <v>2805895</v>
      </c>
    </row>
    <row r="22" spans="1:18" ht="15">
      <c r="A22" t="s">
        <v>364</v>
      </c>
      <c r="D22" s="8">
        <v>2053979</v>
      </c>
      <c r="H22" t="s">
        <v>481</v>
      </c>
      <c r="R22" s="8">
        <v>2053979</v>
      </c>
    </row>
    <row r="23" spans="1:18" ht="15">
      <c r="A23" t="s">
        <v>365</v>
      </c>
      <c r="D23" s="8">
        <v>3514804</v>
      </c>
      <c r="H23" s="8">
        <v>1978028</v>
      </c>
      <c r="L23" s="19">
        <v>-848267</v>
      </c>
      <c r="O23" s="23">
        <v>1</v>
      </c>
      <c r="R23" s="8">
        <v>4644565</v>
      </c>
    </row>
    <row r="25" spans="1:18" ht="15">
      <c r="A25" s="5" t="s">
        <v>366</v>
      </c>
      <c r="D25" s="8">
        <v>8374678</v>
      </c>
      <c r="H25" s="8">
        <v>1978028</v>
      </c>
      <c r="L25" s="19">
        <v>-848267</v>
      </c>
      <c r="R25" s="8">
        <v>9504439</v>
      </c>
    </row>
    <row r="27" spans="1:18" ht="15">
      <c r="A27" s="5" t="s">
        <v>367</v>
      </c>
      <c r="D27" s="19">
        <v>-8559456</v>
      </c>
      <c r="H27" s="19">
        <v>-1978028</v>
      </c>
      <c r="L27" s="8">
        <v>848267</v>
      </c>
      <c r="R27" s="19">
        <v>-9689217</v>
      </c>
    </row>
    <row r="29" spans="2:19" ht="15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/>
      <c r="O29" s="4"/>
      <c r="P29" s="9"/>
      <c r="Q29" s="9"/>
      <c r="R29" s="9"/>
      <c r="S29" s="9"/>
    </row>
    <row r="30" spans="1:18" ht="15">
      <c r="A30" t="s">
        <v>368</v>
      </c>
      <c r="C30" s="4"/>
      <c r="D30" s="4"/>
      <c r="G30" s="4"/>
      <c r="H30" s="4"/>
      <c r="K30" s="4"/>
      <c r="L30" s="4"/>
      <c r="Q30" s="4"/>
      <c r="R30" s="4"/>
    </row>
    <row r="31" spans="1:15" ht="15">
      <c r="A31" t="s">
        <v>538</v>
      </c>
      <c r="D31" s="19">
        <v>-1093863</v>
      </c>
      <c r="H31" s="8">
        <v>2863123</v>
      </c>
      <c r="L31" s="19">
        <v>-2863123</v>
      </c>
      <c r="O31" s="23">
        <v>2</v>
      </c>
    </row>
    <row r="32" spans="12:18" ht="15">
      <c r="L32" s="8">
        <v>1078375</v>
      </c>
      <c r="O32" s="23">
        <v>3</v>
      </c>
      <c r="R32" s="19">
        <v>-15488</v>
      </c>
    </row>
    <row r="33" spans="1:18" ht="15">
      <c r="A33" t="s">
        <v>539</v>
      </c>
      <c r="D33" t="s">
        <v>481</v>
      </c>
      <c r="H33" s="8">
        <v>59363</v>
      </c>
      <c r="L33" s="19">
        <v>-59363</v>
      </c>
      <c r="O33" s="23">
        <v>2</v>
      </c>
      <c r="R33" t="s">
        <v>481</v>
      </c>
    </row>
    <row r="34" spans="1:18" ht="15">
      <c r="A34" t="s">
        <v>370</v>
      </c>
      <c r="D34" s="19">
        <v>-351034</v>
      </c>
      <c r="H34" t="s">
        <v>481</v>
      </c>
      <c r="L34" s="8">
        <v>351034</v>
      </c>
      <c r="O34" s="23">
        <v>3</v>
      </c>
      <c r="R34" t="s">
        <v>481</v>
      </c>
    </row>
    <row r="36" spans="1:18" ht="15">
      <c r="A36" s="5" t="s">
        <v>371</v>
      </c>
      <c r="D36" s="19">
        <v>-1444897</v>
      </c>
      <c r="H36" s="8">
        <v>2922486</v>
      </c>
      <c r="L36" s="19">
        <v>-1493077</v>
      </c>
      <c r="R36" s="19">
        <v>-15488</v>
      </c>
    </row>
    <row r="38" spans="1:18" ht="15">
      <c r="A38" s="5" t="s">
        <v>552</v>
      </c>
      <c r="C38" s="20">
        <v>-10004353</v>
      </c>
      <c r="D38" s="20"/>
      <c r="H38" s="8">
        <v>944458</v>
      </c>
      <c r="L38" s="19">
        <v>-644810</v>
      </c>
      <c r="R38" s="19">
        <v>-9704705</v>
      </c>
    </row>
    <row r="40" spans="2:19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/>
      <c r="O40" s="4"/>
      <c r="P40" s="9"/>
      <c r="Q40" s="9"/>
      <c r="R40" s="9"/>
      <c r="S40" s="9"/>
    </row>
    <row r="41" spans="1:18" ht="15">
      <c r="A41" s="5" t="s">
        <v>373</v>
      </c>
      <c r="D41" s="8">
        <v>4644353</v>
      </c>
      <c r="H41" s="8">
        <v>5136904</v>
      </c>
      <c r="L41" s="8">
        <v>12729061</v>
      </c>
      <c r="O41" s="23">
        <v>4</v>
      </c>
      <c r="R41" s="8">
        <v>10815565</v>
      </c>
    </row>
    <row r="42" spans="1:18" ht="15">
      <c r="A42" s="5" t="s">
        <v>374</v>
      </c>
      <c r="D42" s="22">
        <v>-2.15</v>
      </c>
      <c r="H42" s="11">
        <v>0.14</v>
      </c>
      <c r="R42" s="22">
        <v>-0.9</v>
      </c>
    </row>
  </sheetData>
  <sheetProtection selectLockedCells="1" selectUnlockedCells="1"/>
  <mergeCells count="35">
    <mergeCell ref="A2:F2"/>
    <mergeCell ref="C5:D5"/>
    <mergeCell ref="G5:H5"/>
    <mergeCell ref="K5:L5"/>
    <mergeCell ref="Q5:R5"/>
    <mergeCell ref="C6:D6"/>
    <mergeCell ref="G6:H6"/>
    <mergeCell ref="K6:L6"/>
    <mergeCell ref="Q6:R6"/>
    <mergeCell ref="C9:D9"/>
    <mergeCell ref="B14:E14"/>
    <mergeCell ref="F14:I14"/>
    <mergeCell ref="J14:M14"/>
    <mergeCell ref="N14:O14"/>
    <mergeCell ref="P14:S14"/>
    <mergeCell ref="B19:E19"/>
    <mergeCell ref="F19:I19"/>
    <mergeCell ref="J19:M19"/>
    <mergeCell ref="N19:O19"/>
    <mergeCell ref="P19:S19"/>
    <mergeCell ref="B29:E29"/>
    <mergeCell ref="F29:I29"/>
    <mergeCell ref="J29:M29"/>
    <mergeCell ref="N29:O29"/>
    <mergeCell ref="P29:S29"/>
    <mergeCell ref="C30:D30"/>
    <mergeCell ref="G30:H30"/>
    <mergeCell ref="K30:L30"/>
    <mergeCell ref="Q30:R30"/>
    <mergeCell ref="C38:D38"/>
    <mergeCell ref="B40:E40"/>
    <mergeCell ref="F40:I40"/>
    <mergeCell ref="J40:M40"/>
    <mergeCell ref="N40:O40"/>
    <mergeCell ref="P40:S4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7" ht="15">
      <c r="A3" s="4" t="s">
        <v>134</v>
      </c>
      <c r="B3" s="4"/>
      <c r="C3" s="4"/>
      <c r="E3" s="4"/>
      <c r="F3" s="4"/>
      <c r="G3" s="4"/>
    </row>
    <row r="4" spans="1:9" ht="15">
      <c r="A4" s="9"/>
      <c r="B4" s="9"/>
      <c r="C4" s="9"/>
      <c r="D4" s="9"/>
      <c r="E4" s="9"/>
      <c r="F4" s="9"/>
      <c r="G4" s="9"/>
      <c r="H4" s="4"/>
      <c r="I4" s="4"/>
    </row>
    <row r="5" spans="1:7" ht="15">
      <c r="A5" s="9"/>
      <c r="B5" s="9"/>
      <c r="C5" s="9"/>
      <c r="D5" s="9"/>
      <c r="E5" s="9"/>
      <c r="F5" s="9"/>
      <c r="G5" s="9"/>
    </row>
  </sheetData>
  <sheetProtection selectLockedCells="1" selectUnlockedCells="1"/>
  <mergeCells count="5">
    <mergeCell ref="A3:C3"/>
    <mergeCell ref="E3:G3"/>
    <mergeCell ref="A4:G4"/>
    <mergeCell ref="H4:I4"/>
    <mergeCell ref="A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3" spans="2:7" ht="15">
      <c r="B3" s="4"/>
      <c r="C3" s="4"/>
      <c r="D3" s="4"/>
      <c r="E3" s="4"/>
      <c r="F3" s="4"/>
      <c r="G3" s="4"/>
    </row>
    <row r="4" spans="1:3" ht="15">
      <c r="A4" t="s">
        <v>131</v>
      </c>
      <c r="C4" t="s">
        <v>135</v>
      </c>
    </row>
  </sheetData>
  <sheetProtection selectLockedCells="1" selectUnlockedCells="1"/>
  <mergeCells count="3"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B3:E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16384" width="8.7109375" style="0" customWidth="1"/>
  </cols>
  <sheetData>
    <row r="3" spans="2:5" ht="15">
      <c r="B3" s="4"/>
      <c r="C3" s="4"/>
      <c r="D3" s="4"/>
      <c r="E3" s="4"/>
    </row>
    <row r="4" spans="3:5" ht="15">
      <c r="C4" t="s">
        <v>136</v>
      </c>
      <c r="E4" s="12"/>
    </row>
  </sheetData>
  <sheetProtection selectLockedCells="1" selectUnlockedCells="1"/>
  <mergeCells count="2"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B3:G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2:7" ht="15">
      <c r="B3" s="4"/>
      <c r="C3" s="4"/>
      <c r="D3" s="4"/>
      <c r="E3" s="4"/>
      <c r="F3" s="4"/>
      <c r="G3" s="4"/>
    </row>
  </sheetData>
  <sheetProtection selectLockedCells="1" selectUnlockedCells="1"/>
  <mergeCells count="3"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3" spans="2:7" ht="15">
      <c r="B3" s="4"/>
      <c r="C3" s="4"/>
      <c r="D3" s="4"/>
      <c r="E3" s="4"/>
      <c r="F3" s="4"/>
      <c r="G3" s="4"/>
    </row>
    <row r="4" spans="1:3" ht="15">
      <c r="A4" t="s">
        <v>131</v>
      </c>
      <c r="C4" t="s">
        <v>135</v>
      </c>
    </row>
  </sheetData>
  <sheetProtection selectLockedCells="1" selectUnlockedCells="1"/>
  <mergeCells count="3"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B3:G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16384" width="8.7109375" style="0" customWidth="1"/>
  </cols>
  <sheetData>
    <row r="3" spans="2:7" ht="15">
      <c r="B3" s="4"/>
      <c r="C3" s="4"/>
      <c r="D3" s="4"/>
      <c r="E3" s="4"/>
      <c r="F3" s="4"/>
      <c r="G3" s="4"/>
    </row>
    <row r="4" ht="15">
      <c r="C4" t="s">
        <v>136</v>
      </c>
    </row>
  </sheetData>
  <sheetProtection selectLockedCells="1" selectUnlockedCells="1"/>
  <mergeCells count="3"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E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3" spans="2:5" ht="15">
      <c r="B3" s="4"/>
      <c r="C3" s="4"/>
      <c r="D3" s="4"/>
      <c r="E3" s="4"/>
    </row>
    <row r="4" spans="1:3" ht="15">
      <c r="A4" t="s">
        <v>131</v>
      </c>
      <c r="C4" t="s">
        <v>137</v>
      </c>
    </row>
  </sheetData>
  <sheetProtection selectLockedCells="1" selectUnlockedCells="1"/>
  <mergeCells count="2">
    <mergeCell ref="B3:C3"/>
    <mergeCell ref="D3:E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4:C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4" ht="15">
      <c r="A4" s="12" t="s">
        <v>138</v>
      </c>
    </row>
    <row r="5" spans="2:3" ht="15">
      <c r="B5" s="4"/>
      <c r="C5" s="4"/>
    </row>
    <row r="7" ht="15">
      <c r="A7" s="12" t="s">
        <v>139</v>
      </c>
    </row>
    <row r="8" spans="2:3" ht="15">
      <c r="B8" s="4"/>
      <c r="C8" s="4"/>
    </row>
    <row r="10" ht="15">
      <c r="A10" s="12" t="s">
        <v>140</v>
      </c>
    </row>
    <row r="11" spans="2:3" ht="15">
      <c r="B11" s="4"/>
      <c r="C11" s="4"/>
    </row>
    <row r="13" ht="15">
      <c r="A13" s="12" t="s">
        <v>141</v>
      </c>
    </row>
    <row r="14" spans="2:3" ht="15">
      <c r="B14" s="4"/>
      <c r="C14" s="4"/>
    </row>
    <row r="16" ht="15">
      <c r="A16" s="12" t="s">
        <v>142</v>
      </c>
    </row>
  </sheetData>
  <sheetProtection selectLockedCells="1" selectUnlockedCells="1"/>
  <mergeCells count="4">
    <mergeCell ref="B5:C5"/>
    <mergeCell ref="B8:C8"/>
    <mergeCell ref="B11:C11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6.7109375" style="0" customWidth="1"/>
    <col min="9" max="9" width="1.7109375" style="0" customWidth="1"/>
    <col min="10" max="16384" width="8.7109375" style="0" customWidth="1"/>
  </cols>
  <sheetData>
    <row r="2" spans="1:6" ht="15">
      <c r="A2" s="1" t="s">
        <v>11</v>
      </c>
      <c r="B2" s="1"/>
      <c r="C2" s="1"/>
      <c r="D2" s="1"/>
      <c r="E2" s="1"/>
      <c r="F2" s="1"/>
    </row>
    <row r="5" spans="1:8" ht="39.75" customHeight="1">
      <c r="A5" s="5" t="s">
        <v>12</v>
      </c>
      <c r="C5" s="2" t="s">
        <v>13</v>
      </c>
      <c r="D5" s="2"/>
      <c r="G5" s="2" t="s">
        <v>14</v>
      </c>
      <c r="H5" s="2"/>
    </row>
    <row r="6" ht="15">
      <c r="A6" s="6" t="s">
        <v>15</v>
      </c>
    </row>
    <row r="7" spans="1:8" ht="15">
      <c r="A7" s="7" t="s">
        <v>16</v>
      </c>
      <c r="D7" s="8">
        <v>1326229</v>
      </c>
      <c r="H7" t="s">
        <v>17</v>
      </c>
    </row>
    <row r="8" spans="1:8" ht="15">
      <c r="A8" s="7" t="s">
        <v>18</v>
      </c>
      <c r="D8" s="8">
        <v>1766502</v>
      </c>
      <c r="H8" t="s">
        <v>19</v>
      </c>
    </row>
    <row r="9" spans="1:8" ht="15">
      <c r="A9" s="7" t="s">
        <v>20</v>
      </c>
      <c r="D9" s="8">
        <v>2449769</v>
      </c>
      <c r="H9" t="s">
        <v>21</v>
      </c>
    </row>
    <row r="10" spans="1:8" ht="15">
      <c r="A10" t="s">
        <v>22</v>
      </c>
      <c r="D10" s="8">
        <v>1230770</v>
      </c>
      <c r="H10" t="s">
        <v>23</v>
      </c>
    </row>
    <row r="11" spans="1:8" ht="15">
      <c r="A11" t="s">
        <v>24</v>
      </c>
      <c r="D11" s="8">
        <v>615385</v>
      </c>
      <c r="H11" t="s">
        <v>25</v>
      </c>
    </row>
    <row r="12" spans="2:9" ht="15">
      <c r="B12" s="9"/>
      <c r="C12" s="9"/>
      <c r="D12" s="9"/>
      <c r="E12" s="9"/>
      <c r="F12" s="9"/>
      <c r="G12" s="9"/>
      <c r="H12" s="9"/>
      <c r="I12" s="9"/>
    </row>
    <row r="13" ht="15">
      <c r="A13" s="6" t="s">
        <v>26</v>
      </c>
    </row>
    <row r="14" spans="1:9" ht="15">
      <c r="A14" t="s">
        <v>27</v>
      </c>
      <c r="D14" s="8">
        <v>38964</v>
      </c>
      <c r="I14" t="s">
        <v>28</v>
      </c>
    </row>
    <row r="15" spans="1:8" ht="15">
      <c r="A15" t="s">
        <v>29</v>
      </c>
      <c r="D15" s="8">
        <v>1326229</v>
      </c>
      <c r="H15" t="s">
        <v>17</v>
      </c>
    </row>
    <row r="16" spans="1:9" ht="15">
      <c r="A16" t="s">
        <v>30</v>
      </c>
      <c r="D16" s="8">
        <v>37136</v>
      </c>
      <c r="I16" t="s">
        <v>28</v>
      </c>
    </row>
    <row r="17" spans="1:9" ht="15">
      <c r="A17" t="s">
        <v>31</v>
      </c>
      <c r="D17" s="8">
        <v>29224</v>
      </c>
      <c r="I17" t="s">
        <v>28</v>
      </c>
    </row>
    <row r="18" spans="1:9" ht="15">
      <c r="A18" t="s">
        <v>32</v>
      </c>
      <c r="D18" s="8">
        <v>19483</v>
      </c>
      <c r="I18" t="s">
        <v>28</v>
      </c>
    </row>
    <row r="19" spans="1:8" ht="15">
      <c r="A19" t="s">
        <v>33</v>
      </c>
      <c r="D19" s="8">
        <v>183040</v>
      </c>
      <c r="H19" t="s">
        <v>34</v>
      </c>
    </row>
    <row r="20" spans="1:8" ht="15">
      <c r="A20" t="s">
        <v>35</v>
      </c>
      <c r="D20" s="8">
        <v>508057</v>
      </c>
      <c r="H20" t="s">
        <v>36</v>
      </c>
    </row>
    <row r="21" spans="1:8" ht="15">
      <c r="A21" t="s">
        <v>37</v>
      </c>
      <c r="D21" s="8">
        <v>145417</v>
      </c>
      <c r="H21" t="s">
        <v>38</v>
      </c>
    </row>
    <row r="22" spans="1:9" ht="15">
      <c r="A22" t="s">
        <v>39</v>
      </c>
      <c r="D22" s="8">
        <v>106571</v>
      </c>
      <c r="I22" t="s">
        <v>28</v>
      </c>
    </row>
    <row r="23" spans="1:9" ht="15">
      <c r="A23" t="s">
        <v>40</v>
      </c>
      <c r="D23" s="8">
        <v>0</v>
      </c>
      <c r="I23" t="s">
        <v>28</v>
      </c>
    </row>
    <row r="24" spans="1:8" ht="15">
      <c r="A24" t="s">
        <v>41</v>
      </c>
      <c r="D24" s="8">
        <v>2637384</v>
      </c>
      <c r="H24" t="s">
        <v>42</v>
      </c>
    </row>
  </sheetData>
  <sheetProtection selectLockedCells="1" selectUnlockedCells="1"/>
  <mergeCells count="5">
    <mergeCell ref="A2:F2"/>
    <mergeCell ref="C5:D5"/>
    <mergeCell ref="G5:H5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5" ht="15">
      <c r="A5" t="s">
        <v>144</v>
      </c>
      <c r="C5" s="4" t="s">
        <v>145</v>
      </c>
      <c r="D5" s="4"/>
      <c r="E5" s="4"/>
    </row>
    <row r="6" spans="2:7" ht="15">
      <c r="B6" s="9"/>
      <c r="C6" s="9"/>
      <c r="D6" s="9"/>
      <c r="E6" s="9"/>
      <c r="F6" s="4"/>
      <c r="G6" s="4"/>
    </row>
    <row r="7" spans="1:5" ht="15">
      <c r="A7" t="s">
        <v>146</v>
      </c>
      <c r="C7" s="4" t="s">
        <v>147</v>
      </c>
      <c r="D7" s="4"/>
      <c r="E7" s="4"/>
    </row>
    <row r="8" spans="2:7" ht="15">
      <c r="B8" s="9"/>
      <c r="C8" s="9"/>
      <c r="D8" s="9"/>
      <c r="E8" s="9"/>
      <c r="F8" s="4"/>
      <c r="G8" s="4"/>
    </row>
    <row r="9" spans="1:5" ht="15" customHeight="1">
      <c r="A9" t="s">
        <v>148</v>
      </c>
      <c r="C9" s="13" t="s">
        <v>149</v>
      </c>
      <c r="D9" s="13"/>
      <c r="E9" s="13"/>
    </row>
    <row r="10" spans="2:7" ht="15">
      <c r="B10" s="9"/>
      <c r="C10" s="9"/>
      <c r="D10" s="9"/>
      <c r="E10" s="9"/>
      <c r="F10" s="4"/>
      <c r="G10" s="4"/>
    </row>
    <row r="11" spans="1:5" ht="15">
      <c r="A11" t="s">
        <v>150</v>
      </c>
      <c r="C11" s="4"/>
      <c r="D11" s="4"/>
      <c r="E11" s="4"/>
    </row>
  </sheetData>
  <sheetProtection selectLockedCells="1" selectUnlockedCells="1"/>
  <mergeCells count="11">
    <mergeCell ref="A2:F2"/>
    <mergeCell ref="C5:E5"/>
    <mergeCell ref="B6:E6"/>
    <mergeCell ref="F6:G6"/>
    <mergeCell ref="C7:E7"/>
    <mergeCell ref="B8:E8"/>
    <mergeCell ref="F8:G8"/>
    <mergeCell ref="C9:E9"/>
    <mergeCell ref="B10:E10"/>
    <mergeCell ref="F10:G10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151</v>
      </c>
      <c r="B2" s="1"/>
      <c r="C2" s="1"/>
      <c r="D2" s="1"/>
      <c r="E2" s="1"/>
      <c r="F2" s="1"/>
    </row>
    <row r="5" ht="15">
      <c r="A5" s="5" t="s">
        <v>152</v>
      </c>
    </row>
    <row r="7" ht="15">
      <c r="A7" s="14" t="s">
        <v>153</v>
      </c>
    </row>
    <row r="9" ht="15">
      <c r="A9" s="12" t="s">
        <v>139</v>
      </c>
    </row>
    <row r="11" ht="15">
      <c r="A11" s="14" t="s">
        <v>154</v>
      </c>
    </row>
    <row r="13" ht="15">
      <c r="A13" s="14" t="s">
        <v>155</v>
      </c>
    </row>
    <row r="15" ht="15">
      <c r="A15" s="14" t="s">
        <v>156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98.8515625" style="0" customWidth="1"/>
    <col min="4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ht="15">
      <c r="A5" t="s">
        <v>158</v>
      </c>
    </row>
    <row r="6" spans="2:3" ht="15">
      <c r="B6" s="4"/>
      <c r="C6" s="4"/>
    </row>
    <row r="7" spans="1:3" ht="15">
      <c r="A7" t="s">
        <v>146</v>
      </c>
      <c r="C7" t="s">
        <v>147</v>
      </c>
    </row>
    <row r="8" spans="2:3" ht="15">
      <c r="B8" s="4"/>
      <c r="C8" s="4"/>
    </row>
    <row r="9" spans="1:3" ht="15">
      <c r="A9" t="s">
        <v>159</v>
      </c>
      <c r="C9" s="15" t="s">
        <v>160</v>
      </c>
    </row>
    <row r="10" spans="2:3" ht="15">
      <c r="B10" s="4"/>
      <c r="C10" s="4"/>
    </row>
    <row r="11" ht="15">
      <c r="A11" t="s">
        <v>150</v>
      </c>
    </row>
  </sheetData>
  <sheetProtection selectLockedCells="1" selectUnlockedCells="1"/>
  <mergeCells count="4">
    <mergeCell ref="A2:F2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C5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161</v>
      </c>
    </row>
    <row r="5" spans="2:3" ht="15">
      <c r="B5" s="4"/>
      <c r="C5" s="4"/>
    </row>
  </sheetData>
  <sheetProtection selectLockedCells="1" selectUnlockedCells="1"/>
  <mergeCells count="2">
    <mergeCell ref="B3:C3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162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3:C15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3" spans="1:3" ht="15">
      <c r="A3" s="5" t="s">
        <v>163</v>
      </c>
      <c r="C3" s="5" t="s">
        <v>164</v>
      </c>
    </row>
    <row r="4" spans="1:3" ht="15">
      <c r="A4" s="14" t="s">
        <v>165</v>
      </c>
      <c r="C4" s="14" t="s">
        <v>166</v>
      </c>
    </row>
    <row r="5" spans="2:3" ht="15">
      <c r="B5" s="4"/>
      <c r="C5" s="4"/>
    </row>
    <row r="6" spans="1:3" ht="15">
      <c r="A6" s="14" t="s">
        <v>167</v>
      </c>
      <c r="C6" s="14" t="s">
        <v>168</v>
      </c>
    </row>
    <row r="7" spans="2:3" ht="15">
      <c r="B7" s="4"/>
      <c r="C7" s="4"/>
    </row>
    <row r="8" spans="1:3" ht="15">
      <c r="A8" s="14" t="s">
        <v>169</v>
      </c>
      <c r="C8" s="14" t="s">
        <v>169</v>
      </c>
    </row>
    <row r="9" spans="2:3" ht="15">
      <c r="B9" s="4"/>
      <c r="C9" s="4"/>
    </row>
    <row r="10" spans="1:3" ht="15">
      <c r="A10" s="14" t="s">
        <v>170</v>
      </c>
      <c r="C10" s="14" t="s">
        <v>170</v>
      </c>
    </row>
    <row r="11" spans="2:3" ht="15">
      <c r="B11" s="4"/>
      <c r="C11" s="4"/>
    </row>
    <row r="12" spans="1:3" ht="15">
      <c r="A12" t="s">
        <v>136</v>
      </c>
      <c r="C12" t="s">
        <v>136</v>
      </c>
    </row>
    <row r="13" spans="2:3" ht="15">
      <c r="B13" s="4"/>
      <c r="C13" s="4"/>
    </row>
    <row r="15" spans="2:3" ht="15">
      <c r="B15" s="4"/>
      <c r="C15" s="4"/>
    </row>
  </sheetData>
  <sheetProtection selectLockedCells="1" selectUnlockedCells="1"/>
  <mergeCells count="6">
    <mergeCell ref="B5:C5"/>
    <mergeCell ref="B7:C7"/>
    <mergeCell ref="B9:C9"/>
    <mergeCell ref="B11:C11"/>
    <mergeCell ref="B13:C13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2:3" ht="15">
      <c r="B5" s="4"/>
      <c r="C5" s="4"/>
    </row>
    <row r="6" ht="15">
      <c r="A6" t="s">
        <v>126</v>
      </c>
    </row>
    <row r="7" spans="2:3" ht="15">
      <c r="B7" s="4"/>
      <c r="C7" s="4"/>
    </row>
    <row r="8" ht="15">
      <c r="A8" t="s">
        <v>127</v>
      </c>
    </row>
    <row r="9" spans="2:3" ht="15">
      <c r="B9" s="4"/>
      <c r="C9" s="4"/>
    </row>
    <row r="10" ht="15">
      <c r="A10" t="s">
        <v>128</v>
      </c>
    </row>
  </sheetData>
  <sheetProtection selectLockedCells="1" selectUnlockedCells="1"/>
  <mergeCells count="4">
    <mergeCell ref="A2:F2"/>
    <mergeCell ref="B5:C5"/>
    <mergeCell ref="B7:C7"/>
    <mergeCell ref="B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E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3" ht="15">
      <c r="A3" t="s">
        <v>129</v>
      </c>
    </row>
    <row r="4" spans="2:5" ht="15">
      <c r="B4" s="4"/>
      <c r="C4" s="4"/>
      <c r="D4" s="4"/>
      <c r="E4" s="4"/>
    </row>
    <row r="5" ht="15">
      <c r="A5" t="s">
        <v>130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1.7109375" style="0" customWidth="1"/>
    <col min="4" max="16384" width="8.7109375" style="0" customWidth="1"/>
  </cols>
  <sheetData>
    <row r="3" spans="2:7" ht="15">
      <c r="B3" s="4"/>
      <c r="C3" s="4"/>
      <c r="D3" s="4"/>
      <c r="E3" s="4"/>
      <c r="F3" s="4"/>
      <c r="G3" s="4"/>
    </row>
    <row r="4" spans="1:3" ht="15">
      <c r="A4" t="s">
        <v>131</v>
      </c>
      <c r="C4" t="s">
        <v>135</v>
      </c>
    </row>
  </sheetData>
  <sheetProtection selectLockedCells="1" selectUnlockedCells="1"/>
  <mergeCells count="3"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B3:G4"/>
  <sheetViews>
    <sheetView workbookViewId="0" topLeftCell="A1">
      <selection activeCell="A1" sqref="A1"/>
    </sheetView>
  </sheetViews>
  <sheetFormatPr defaultColWidth="8.00390625" defaultRowHeight="15"/>
  <cols>
    <col min="1" max="3" width="8.7109375" style="0" customWidth="1"/>
    <col min="4" max="16384" width="8.7109375" style="0" customWidth="1"/>
  </cols>
  <sheetData>
    <row r="3" spans="2:7" ht="15">
      <c r="B3" s="4"/>
      <c r="C3" s="4"/>
      <c r="D3" s="4"/>
      <c r="E3" s="4"/>
      <c r="F3" s="4"/>
      <c r="G3" s="4"/>
    </row>
    <row r="4" ht="15">
      <c r="C4" t="s">
        <v>136</v>
      </c>
    </row>
  </sheetData>
  <sheetProtection selectLockedCells="1" selectUnlockedCells="1"/>
  <mergeCells count="3">
    <mergeCell ref="B3:C3"/>
    <mergeCell ref="D3:E3"/>
    <mergeCell ref="F3:G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8" width="8.7109375" style="0" customWidth="1"/>
    <col min="9" max="9" width="5.710937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2" spans="1:6" ht="15">
      <c r="A2" s="1" t="s">
        <v>43</v>
      </c>
      <c r="B2" s="1"/>
      <c r="C2" s="1"/>
      <c r="D2" s="1"/>
      <c r="E2" s="1"/>
      <c r="F2" s="1"/>
    </row>
    <row r="5" spans="1:13" ht="39.75" customHeight="1">
      <c r="A5" s="10" t="s">
        <v>44</v>
      </c>
      <c r="C5" s="5" t="s">
        <v>45</v>
      </c>
      <c r="E5" s="2" t="s">
        <v>46</v>
      </c>
      <c r="F5" s="2"/>
      <c r="I5" s="5" t="s">
        <v>47</v>
      </c>
      <c r="K5" s="10" t="s">
        <v>48</v>
      </c>
      <c r="M5" s="5" t="s">
        <v>49</v>
      </c>
    </row>
    <row r="6" spans="2:13" ht="15">
      <c r="B6" s="4"/>
      <c r="C6" s="4"/>
      <c r="D6" s="9"/>
      <c r="E6" s="9"/>
      <c r="F6" s="9"/>
      <c r="G6" s="9"/>
      <c r="H6" s="4"/>
      <c r="I6" s="4"/>
      <c r="J6" s="4"/>
      <c r="K6" s="4"/>
      <c r="L6" s="4"/>
      <c r="M6" s="4"/>
    </row>
    <row r="7" spans="1:13" ht="15">
      <c r="A7" s="11">
        <v>1.1</v>
      </c>
      <c r="C7" s="7" t="s">
        <v>50</v>
      </c>
      <c r="I7" t="s">
        <v>51</v>
      </c>
      <c r="K7" t="s">
        <v>52</v>
      </c>
      <c r="M7" t="s">
        <v>53</v>
      </c>
    </row>
    <row r="8" spans="2:13" ht="15">
      <c r="B8" s="4"/>
      <c r="C8" s="4"/>
      <c r="D8" s="9"/>
      <c r="E8" s="9"/>
      <c r="F8" s="9"/>
      <c r="G8" s="9"/>
      <c r="H8" s="4"/>
      <c r="I8" s="4"/>
      <c r="J8" s="4"/>
      <c r="K8" s="4"/>
      <c r="L8" s="4"/>
      <c r="M8" s="4"/>
    </row>
    <row r="9" spans="1:13" ht="15">
      <c r="A9" s="11">
        <v>2.1</v>
      </c>
      <c r="C9" s="7" t="s">
        <v>54</v>
      </c>
      <c r="I9" t="s">
        <v>55</v>
      </c>
      <c r="K9" t="s">
        <v>56</v>
      </c>
      <c r="M9" t="s">
        <v>57</v>
      </c>
    </row>
    <row r="10" spans="2:13" ht="15">
      <c r="B10" s="4"/>
      <c r="C10" s="4"/>
      <c r="D10" s="9"/>
      <c r="E10" s="9"/>
      <c r="F10" s="9"/>
      <c r="G10" s="9"/>
      <c r="H10" s="4"/>
      <c r="I10" s="4"/>
      <c r="J10" s="4"/>
      <c r="K10" s="4"/>
      <c r="L10" s="4"/>
      <c r="M10" s="4"/>
    </row>
    <row r="11" spans="1:13" ht="15">
      <c r="A11" s="11">
        <v>2.2</v>
      </c>
      <c r="C11" s="7" t="s">
        <v>58</v>
      </c>
      <c r="I11" t="s">
        <v>55</v>
      </c>
      <c r="K11" t="s">
        <v>56</v>
      </c>
      <c r="M11" t="s">
        <v>59</v>
      </c>
    </row>
    <row r="12" spans="2:13" ht="15">
      <c r="B12" s="4"/>
      <c r="C12" s="4"/>
      <c r="D12" s="9"/>
      <c r="E12" s="9"/>
      <c r="F12" s="9"/>
      <c r="G12" s="9"/>
      <c r="H12" s="4"/>
      <c r="I12" s="4"/>
      <c r="J12" s="4"/>
      <c r="K12" s="4"/>
      <c r="L12" s="4"/>
      <c r="M12" s="4"/>
    </row>
    <row r="13" spans="1:13" ht="15">
      <c r="A13" s="11">
        <v>3.1</v>
      </c>
      <c r="C13" s="7" t="s">
        <v>60</v>
      </c>
      <c r="I13" t="s">
        <v>55</v>
      </c>
      <c r="K13" t="s">
        <v>56</v>
      </c>
      <c r="M13" t="s">
        <v>57</v>
      </c>
    </row>
  </sheetData>
  <sheetProtection selectLockedCells="1" selectUnlockedCells="1"/>
  <mergeCells count="22">
    <mergeCell ref="A2:F2"/>
    <mergeCell ref="E5:F5"/>
    <mergeCell ref="B6:C6"/>
    <mergeCell ref="D6:G6"/>
    <mergeCell ref="H6:I6"/>
    <mergeCell ref="J6:K6"/>
    <mergeCell ref="L6:M6"/>
    <mergeCell ref="B8:C8"/>
    <mergeCell ref="D8:G8"/>
    <mergeCell ref="H8:I8"/>
    <mergeCell ref="J8:K8"/>
    <mergeCell ref="L8:M8"/>
    <mergeCell ref="B10:C10"/>
    <mergeCell ref="D10:G10"/>
    <mergeCell ref="H10:I10"/>
    <mergeCell ref="J10:K10"/>
    <mergeCell ref="L10:M10"/>
    <mergeCell ref="B12:C12"/>
    <mergeCell ref="D12:G12"/>
    <mergeCell ref="H12:I12"/>
    <mergeCell ref="J12:K12"/>
    <mergeCell ref="L12:M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G4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7" ht="15">
      <c r="A3" s="4"/>
      <c r="B3" s="4"/>
      <c r="C3" s="4"/>
      <c r="D3" s="4"/>
      <c r="E3" s="4"/>
      <c r="F3" s="4"/>
      <c r="G3" s="4"/>
    </row>
    <row r="4" spans="1:3" ht="15">
      <c r="A4" s="4" t="s">
        <v>172</v>
      </c>
      <c r="B4" s="4"/>
      <c r="C4" s="4"/>
    </row>
  </sheetData>
  <sheetProtection selectLockedCells="1" selectUnlockedCells="1"/>
  <mergeCells count="4">
    <mergeCell ref="A3:C3"/>
    <mergeCell ref="D3:E3"/>
    <mergeCell ref="F3:G3"/>
    <mergeCell ref="A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3:G9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.7109375" style="0" customWidth="1"/>
    <col min="3" max="3" width="15.7109375" style="0" customWidth="1"/>
    <col min="4" max="16384" width="8.7109375" style="0" customWidth="1"/>
  </cols>
  <sheetData>
    <row r="3" spans="1:3" ht="15">
      <c r="A3" t="s">
        <v>131</v>
      </c>
      <c r="C3" t="s">
        <v>173</v>
      </c>
    </row>
    <row r="4" spans="2:7" ht="15">
      <c r="B4" s="4"/>
      <c r="C4" s="4"/>
      <c r="D4" s="4"/>
      <c r="E4" s="4"/>
      <c r="F4" s="4"/>
      <c r="G4" s="4"/>
    </row>
    <row r="5" spans="1:3" ht="15">
      <c r="A5" t="s">
        <v>131</v>
      </c>
      <c r="C5" t="s">
        <v>135</v>
      </c>
    </row>
    <row r="6" spans="2:7" ht="15">
      <c r="B6" s="4"/>
      <c r="C6" s="4"/>
      <c r="D6" s="4"/>
      <c r="E6" s="4"/>
      <c r="F6" s="4"/>
      <c r="G6" s="4"/>
    </row>
    <row r="7" ht="15">
      <c r="C7" t="s">
        <v>136</v>
      </c>
    </row>
    <row r="8" spans="2:7" ht="15">
      <c r="B8" s="4"/>
      <c r="C8" s="4"/>
      <c r="D8" s="4"/>
      <c r="E8" s="4"/>
      <c r="F8" s="4"/>
      <c r="G8" s="4"/>
    </row>
    <row r="9" spans="1:3" ht="15">
      <c r="A9" t="s">
        <v>131</v>
      </c>
      <c r="C9" t="s">
        <v>174</v>
      </c>
    </row>
  </sheetData>
  <sheetProtection selectLockedCells="1" selectUnlockedCells="1"/>
  <mergeCells count="9">
    <mergeCell ref="B4:C4"/>
    <mergeCell ref="D4:E4"/>
    <mergeCell ref="F4:G4"/>
    <mergeCell ref="B6:C6"/>
    <mergeCell ref="D6:E6"/>
    <mergeCell ref="F6:G6"/>
    <mergeCell ref="B8:C8"/>
    <mergeCell ref="D8:E8"/>
    <mergeCell ref="F8:G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3:C17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3" spans="2:3" ht="15">
      <c r="B3" s="4"/>
      <c r="C3" s="4"/>
    </row>
    <row r="5" ht="15">
      <c r="A5" s="12" t="s">
        <v>138</v>
      </c>
    </row>
    <row r="6" spans="2:3" ht="15">
      <c r="B6" s="4"/>
      <c r="C6" s="4"/>
    </row>
    <row r="8" ht="15">
      <c r="A8" s="12" t="s">
        <v>139</v>
      </c>
    </row>
    <row r="9" spans="2:3" ht="15">
      <c r="B9" s="4"/>
      <c r="C9" s="4"/>
    </row>
    <row r="11" ht="15">
      <c r="A11" s="12" t="s">
        <v>140</v>
      </c>
    </row>
    <row r="12" spans="2:3" ht="15">
      <c r="B12" s="4"/>
      <c r="C12" s="4"/>
    </row>
    <row r="14" ht="15">
      <c r="A14" s="12" t="s">
        <v>141</v>
      </c>
    </row>
    <row r="15" spans="2:3" ht="15">
      <c r="B15" s="4"/>
      <c r="C15" s="4"/>
    </row>
    <row r="17" ht="15">
      <c r="A17" s="12" t="s">
        <v>142</v>
      </c>
    </row>
  </sheetData>
  <sheetProtection selectLockedCells="1" selectUnlockedCells="1"/>
  <mergeCells count="5">
    <mergeCell ref="B3:C3"/>
    <mergeCell ref="B6:C6"/>
    <mergeCell ref="B9:C9"/>
    <mergeCell ref="B12:C12"/>
    <mergeCell ref="B15:C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" ht="15">
      <c r="A5" t="s">
        <v>144</v>
      </c>
      <c r="C5" t="s">
        <v>145</v>
      </c>
    </row>
    <row r="6" spans="2:5" ht="15">
      <c r="B6" s="4"/>
      <c r="C6" s="4"/>
      <c r="D6" s="4"/>
      <c r="E6" s="4"/>
    </row>
    <row r="7" spans="1:3" ht="15">
      <c r="A7" t="s">
        <v>146</v>
      </c>
      <c r="C7" t="s">
        <v>175</v>
      </c>
    </row>
    <row r="8" spans="2:5" ht="15">
      <c r="B8" s="9"/>
      <c r="C8" s="9"/>
      <c r="D8" s="9"/>
      <c r="E8" s="9"/>
    </row>
    <row r="9" spans="1:5" ht="15" customHeight="1">
      <c r="A9" t="s">
        <v>148</v>
      </c>
      <c r="C9" s="13" t="s">
        <v>176</v>
      </c>
      <c r="D9" s="13"/>
      <c r="E9" s="13"/>
    </row>
    <row r="10" spans="2:5" ht="15">
      <c r="B10" s="9"/>
      <c r="C10" s="9"/>
      <c r="D10" s="9"/>
      <c r="E10" s="9"/>
    </row>
    <row r="11" spans="1:5" ht="15">
      <c r="A11" t="s">
        <v>150</v>
      </c>
      <c r="C11" s="4"/>
      <c r="D11" s="4"/>
      <c r="E11" s="4"/>
    </row>
  </sheetData>
  <sheetProtection selectLockedCells="1" selectUnlockedCells="1"/>
  <mergeCells count="7">
    <mergeCell ref="A2:F2"/>
    <mergeCell ref="B6:C6"/>
    <mergeCell ref="D6:E6"/>
    <mergeCell ref="B8:E8"/>
    <mergeCell ref="C9:E9"/>
    <mergeCell ref="B10:E10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spans="1:3" ht="15">
      <c r="A5" s="5" t="s">
        <v>152</v>
      </c>
      <c r="C5" s="5"/>
    </row>
    <row r="6" ht="15">
      <c r="A6" s="14" t="s">
        <v>153</v>
      </c>
    </row>
    <row r="7" ht="15">
      <c r="A7" s="12" t="s">
        <v>139</v>
      </c>
    </row>
    <row r="8" ht="15">
      <c r="A8" s="14" t="s">
        <v>154</v>
      </c>
    </row>
    <row r="9" ht="15">
      <c r="A9" s="14" t="s">
        <v>155</v>
      </c>
    </row>
    <row r="10" ht="15">
      <c r="A10" s="14" t="s">
        <v>156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14.7109375" style="0" customWidth="1"/>
    <col min="4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ht="15">
      <c r="A5" t="s">
        <v>158</v>
      </c>
    </row>
    <row r="6" spans="2:5" ht="15">
      <c r="B6" s="4"/>
      <c r="C6" s="4"/>
      <c r="D6" s="4"/>
      <c r="E6" s="4"/>
    </row>
    <row r="7" spans="1:3" ht="15">
      <c r="A7" t="s">
        <v>146</v>
      </c>
      <c r="C7" t="s">
        <v>175</v>
      </c>
    </row>
    <row r="8" spans="2:5" ht="15">
      <c r="B8" s="9"/>
      <c r="C8" s="9"/>
      <c r="D8" s="9"/>
      <c r="E8" s="9"/>
    </row>
    <row r="9" spans="1:5" ht="15" customHeight="1">
      <c r="A9" t="s">
        <v>159</v>
      </c>
      <c r="C9" s="13" t="s">
        <v>178</v>
      </c>
      <c r="D9" s="13"/>
      <c r="E9" s="13"/>
    </row>
    <row r="10" spans="2:5" ht="15">
      <c r="B10" s="9"/>
      <c r="C10" s="9"/>
      <c r="D10" s="9"/>
      <c r="E10" s="9"/>
    </row>
    <row r="11" spans="1:5" ht="15">
      <c r="A11" t="s">
        <v>150</v>
      </c>
      <c r="C11" s="4"/>
      <c r="D11" s="4"/>
      <c r="E11" s="4"/>
    </row>
  </sheetData>
  <sheetProtection selectLockedCells="1" selectUnlockedCells="1"/>
  <mergeCells count="7">
    <mergeCell ref="A2:F2"/>
    <mergeCell ref="B6:C6"/>
    <mergeCell ref="D6:E6"/>
    <mergeCell ref="B8:E8"/>
    <mergeCell ref="C9:E9"/>
    <mergeCell ref="B10:E10"/>
    <mergeCell ref="C11:E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2:3" ht="15">
      <c r="B5" s="4"/>
      <c r="C5" s="4"/>
    </row>
    <row r="6" ht="15">
      <c r="A6" t="s">
        <v>180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161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B3:C3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2:3" ht="15">
      <c r="B3" s="4"/>
      <c r="C3" s="4"/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172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K35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4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34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1:11" ht="39.75" customHeight="1">
      <c r="A3" s="10" t="s">
        <v>44</v>
      </c>
      <c r="C3" s="5" t="s">
        <v>45</v>
      </c>
      <c r="E3" s="10" t="s">
        <v>46</v>
      </c>
      <c r="G3" s="5" t="s">
        <v>47</v>
      </c>
      <c r="I3" s="10" t="s">
        <v>48</v>
      </c>
      <c r="K3" s="5" t="s">
        <v>49</v>
      </c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11">
        <v>3.2</v>
      </c>
      <c r="C5" s="7" t="s">
        <v>61</v>
      </c>
      <c r="G5" t="s">
        <v>55</v>
      </c>
      <c r="I5" t="s">
        <v>56</v>
      </c>
      <c r="K5" t="s">
        <v>57</v>
      </c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11">
        <v>3.3</v>
      </c>
      <c r="C7" t="s">
        <v>62</v>
      </c>
      <c r="G7" t="s">
        <v>55</v>
      </c>
      <c r="I7" t="s">
        <v>56</v>
      </c>
      <c r="K7" t="s">
        <v>59</v>
      </c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11">
        <v>3.4</v>
      </c>
      <c r="C9" s="7" t="s">
        <v>63</v>
      </c>
      <c r="G9" t="s">
        <v>55</v>
      </c>
      <c r="I9" t="s">
        <v>56</v>
      </c>
      <c r="K9" t="s">
        <v>57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>
      <c r="A11" s="11">
        <v>4.1</v>
      </c>
      <c r="C11" t="s">
        <v>64</v>
      </c>
      <c r="G11" t="s">
        <v>65</v>
      </c>
      <c r="I11" t="s">
        <v>66</v>
      </c>
      <c r="K11" t="s">
        <v>67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11">
        <v>4.2</v>
      </c>
      <c r="C13" t="s">
        <v>68</v>
      </c>
      <c r="G13" t="s">
        <v>51</v>
      </c>
      <c r="I13" t="s">
        <v>52</v>
      </c>
      <c r="K13" t="s">
        <v>53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5" ht="15">
      <c r="A15" s="11">
        <v>4.3</v>
      </c>
      <c r="C15" t="s">
        <v>69</v>
      </c>
      <c r="E15" t="s">
        <v>70</v>
      </c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5" ht="15">
      <c r="A17" s="11">
        <v>4.4</v>
      </c>
      <c r="C17" t="s">
        <v>71</v>
      </c>
      <c r="E17" t="s">
        <v>70</v>
      </c>
    </row>
    <row r="18" spans="2:11" ht="1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5" ht="15">
      <c r="A19" s="11">
        <v>4.5</v>
      </c>
      <c r="C19" t="s">
        <v>72</v>
      </c>
      <c r="E19" t="s">
        <v>70</v>
      </c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5" ht="15">
      <c r="A21" s="11">
        <v>10.1</v>
      </c>
      <c r="C21" t="s">
        <v>73</v>
      </c>
      <c r="E21" t="s">
        <v>70</v>
      </c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ht="15">
      <c r="A23" s="11">
        <v>10.2</v>
      </c>
      <c r="C23" t="s">
        <v>74</v>
      </c>
      <c r="G23" t="s">
        <v>75</v>
      </c>
      <c r="I23" t="s">
        <v>56</v>
      </c>
      <c r="K23" t="s">
        <v>76</v>
      </c>
    </row>
    <row r="24" spans="2:11" ht="1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5">
      <c r="A25" s="11">
        <v>10.3</v>
      </c>
      <c r="C25" t="s">
        <v>77</v>
      </c>
      <c r="G25" t="s">
        <v>75</v>
      </c>
      <c r="I25" t="s">
        <v>56</v>
      </c>
      <c r="K25" t="s">
        <v>76</v>
      </c>
    </row>
    <row r="26" spans="2:11" ht="1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ht="15">
      <c r="A27" s="11">
        <v>10.4</v>
      </c>
      <c r="C27" t="s">
        <v>78</v>
      </c>
      <c r="G27" t="s">
        <v>75</v>
      </c>
      <c r="I27" t="s">
        <v>56</v>
      </c>
      <c r="K27" t="s">
        <v>76</v>
      </c>
    </row>
    <row r="28" spans="2:11" ht="1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15">
      <c r="A29" s="11">
        <v>10.5</v>
      </c>
      <c r="C29" t="s">
        <v>79</v>
      </c>
      <c r="G29" t="s">
        <v>75</v>
      </c>
      <c r="I29" t="s">
        <v>56</v>
      </c>
      <c r="K29" t="s">
        <v>76</v>
      </c>
    </row>
    <row r="30" spans="2:11" ht="15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>
      <c r="A31" s="11">
        <v>10.6</v>
      </c>
      <c r="C31" t="s">
        <v>80</v>
      </c>
      <c r="G31" t="s">
        <v>75</v>
      </c>
      <c r="I31" t="s">
        <v>56</v>
      </c>
      <c r="K31" t="s">
        <v>76</v>
      </c>
    </row>
    <row r="32" spans="2:11" ht="15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5">
      <c r="A33" s="11">
        <v>10.7</v>
      </c>
      <c r="C33" t="s">
        <v>81</v>
      </c>
      <c r="G33" t="s">
        <v>75</v>
      </c>
      <c r="I33" t="s">
        <v>56</v>
      </c>
      <c r="K33" t="s">
        <v>76</v>
      </c>
    </row>
    <row r="34" spans="2:11" ht="15"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ht="15">
      <c r="A35" s="11">
        <v>10.8</v>
      </c>
      <c r="C35" t="s">
        <v>82</v>
      </c>
      <c r="G35" t="s">
        <v>51</v>
      </c>
      <c r="I35" t="s">
        <v>52</v>
      </c>
      <c r="K35" t="s">
        <v>83</v>
      </c>
    </row>
  </sheetData>
  <sheetProtection selectLockedCells="1" selectUnlockedCells="1"/>
  <mergeCells count="80"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4:C24"/>
    <mergeCell ref="D24:E24"/>
    <mergeCell ref="F24:G24"/>
    <mergeCell ref="H24:I24"/>
    <mergeCell ref="J24:K24"/>
    <mergeCell ref="B26:C26"/>
    <mergeCell ref="D26:E26"/>
    <mergeCell ref="F26:G26"/>
    <mergeCell ref="H26:I26"/>
    <mergeCell ref="J26:K26"/>
    <mergeCell ref="B28:C28"/>
    <mergeCell ref="D28:E28"/>
    <mergeCell ref="F28:G28"/>
    <mergeCell ref="H28:I28"/>
    <mergeCell ref="J28:K28"/>
    <mergeCell ref="B30:C30"/>
    <mergeCell ref="D30:E30"/>
    <mergeCell ref="F30:G30"/>
    <mergeCell ref="H30:I30"/>
    <mergeCell ref="J30:K30"/>
    <mergeCell ref="B32:C32"/>
    <mergeCell ref="D32:E32"/>
    <mergeCell ref="F32:G32"/>
    <mergeCell ref="H32:I32"/>
    <mergeCell ref="J32:K32"/>
    <mergeCell ref="B34:C34"/>
    <mergeCell ref="D34:E34"/>
    <mergeCell ref="F34:G34"/>
    <mergeCell ref="H34:I34"/>
    <mergeCell ref="J34:K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C4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162</v>
      </c>
    </row>
  </sheetData>
  <sheetProtection selectLockedCells="1" selectUnlockedCells="1"/>
  <mergeCells count="1">
    <mergeCell ref="B3:C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8.7109375" style="0" customWidth="1"/>
    <col min="3" max="3" width="41.7109375" style="0" customWidth="1"/>
    <col min="4" max="16384" width="8.7109375" style="0" customWidth="1"/>
  </cols>
  <sheetData>
    <row r="3" spans="1:3" ht="15">
      <c r="A3" s="5" t="s">
        <v>163</v>
      </c>
      <c r="C3" s="5" t="s">
        <v>164</v>
      </c>
    </row>
    <row r="4" spans="1:3" ht="15">
      <c r="A4" s="14" t="s">
        <v>165</v>
      </c>
      <c r="C4" s="14" t="s">
        <v>166</v>
      </c>
    </row>
    <row r="5" spans="1:3" ht="15">
      <c r="A5" s="12" t="s">
        <v>181</v>
      </c>
      <c r="C5" s="12" t="s">
        <v>182</v>
      </c>
    </row>
    <row r="6" spans="1:3" ht="15">
      <c r="A6" s="12" t="s">
        <v>183</v>
      </c>
      <c r="C6" s="12" t="s">
        <v>183</v>
      </c>
    </row>
    <row r="7" spans="1:3" ht="15">
      <c r="A7" s="12" t="s">
        <v>184</v>
      </c>
      <c r="C7" s="12" t="s">
        <v>184</v>
      </c>
    </row>
    <row r="8" spans="1:3" ht="15">
      <c r="A8" t="s">
        <v>136</v>
      </c>
      <c r="C8" t="s">
        <v>136</v>
      </c>
    </row>
    <row r="9" spans="2:3" ht="15">
      <c r="B9" s="4"/>
      <c r="C9" s="4"/>
    </row>
    <row r="11" spans="2:3" ht="15">
      <c r="B11" s="4"/>
      <c r="C11" s="4"/>
    </row>
  </sheetData>
  <sheetProtection selectLockedCells="1" selectUnlockedCells="1"/>
  <mergeCells count="2">
    <mergeCell ref="B9:C9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I6"/>
  <sheetViews>
    <sheetView workbookViewId="0" topLeftCell="A1">
      <selection activeCell="A1" sqref="A1"/>
    </sheetView>
  </sheetViews>
  <sheetFormatPr defaultColWidth="8.00390625" defaultRowHeight="15"/>
  <cols>
    <col min="1" max="4" width="8.7109375" style="0" customWidth="1"/>
    <col min="5" max="5" width="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9.7109375" style="0" customWidth="1"/>
    <col min="10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5:9" ht="15">
      <c r="E5" t="s">
        <v>70</v>
      </c>
      <c r="G5" t="e">
        <f>#N/A</f>
        <v>#N/A</v>
      </c>
      <c r="I5" s="7" t="s">
        <v>117</v>
      </c>
    </row>
    <row r="6" ht="15">
      <c r="I6" t="s">
        <v>118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B3:I12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6.7109375" style="0" customWidth="1"/>
    <col min="4" max="6" width="8.7109375" style="0" customWidth="1"/>
    <col min="7" max="7" width="1.7109375" style="0" customWidth="1"/>
    <col min="8" max="8" width="8.7109375" style="0" customWidth="1"/>
    <col min="9" max="9" width="100.8515625" style="0" customWidth="1"/>
    <col min="10" max="16384" width="8.7109375" style="0" customWidth="1"/>
  </cols>
  <sheetData>
    <row r="3" spans="2:9" ht="15">
      <c r="B3" s="4"/>
      <c r="C3" s="4"/>
      <c r="D3" s="4"/>
      <c r="E3" s="4"/>
      <c r="F3" s="4"/>
      <c r="G3" s="4"/>
      <c r="H3" s="4"/>
      <c r="I3" s="4"/>
    </row>
    <row r="4" ht="15">
      <c r="C4" t="s">
        <v>119</v>
      </c>
    </row>
    <row r="5" spans="2:9" ht="15">
      <c r="B5" s="4"/>
      <c r="C5" s="4"/>
      <c r="D5" s="4"/>
      <c r="E5" s="4"/>
      <c r="F5" s="4"/>
      <c r="G5" s="4"/>
      <c r="H5" s="4"/>
      <c r="I5" s="4"/>
    </row>
    <row r="6" spans="3:9" ht="15">
      <c r="C6" t="s">
        <v>70</v>
      </c>
      <c r="G6" t="e">
        <f>#N/A</f>
        <v>#N/A</v>
      </c>
      <c r="I6" t="s">
        <v>120</v>
      </c>
    </row>
    <row r="7" spans="2:9" ht="15">
      <c r="B7" s="4"/>
      <c r="C7" s="4"/>
      <c r="D7" s="4"/>
      <c r="E7" s="4"/>
      <c r="F7" s="4"/>
      <c r="G7" s="4"/>
      <c r="H7" s="4"/>
      <c r="I7" s="4"/>
    </row>
    <row r="8" spans="3:9" ht="15">
      <c r="C8" t="s">
        <v>121</v>
      </c>
      <c r="G8" t="e">
        <f>#N/A</f>
        <v>#N/A</v>
      </c>
      <c r="I8" t="s">
        <v>122</v>
      </c>
    </row>
    <row r="9" spans="2:9" ht="15">
      <c r="B9" s="4"/>
      <c r="C9" s="4"/>
      <c r="D9" s="4"/>
      <c r="E9" s="4"/>
      <c r="F9" s="4"/>
      <c r="G9" s="4"/>
      <c r="H9" s="4"/>
      <c r="I9" s="4"/>
    </row>
    <row r="10" spans="3:9" ht="15">
      <c r="C10" t="s">
        <v>118</v>
      </c>
      <c r="G10" t="e">
        <f>#N/A</f>
        <v>#N/A</v>
      </c>
      <c r="I10" t="s">
        <v>123</v>
      </c>
    </row>
    <row r="11" spans="2:9" ht="15">
      <c r="B11" s="4"/>
      <c r="C11" s="4"/>
      <c r="D11" s="4"/>
      <c r="E11" s="4"/>
      <c r="F11" s="4"/>
      <c r="G11" s="4"/>
      <c r="H11" s="4"/>
      <c r="I11" s="4"/>
    </row>
    <row r="12" spans="3:9" ht="15">
      <c r="C12" t="s">
        <v>124</v>
      </c>
      <c r="G12" t="e">
        <f>#N/A</f>
        <v>#N/A</v>
      </c>
      <c r="I12" t="s">
        <v>125</v>
      </c>
    </row>
  </sheetData>
  <sheetProtection selectLockedCells="1" selectUnlockedCells="1"/>
  <mergeCells count="20">
    <mergeCell ref="B3:C3"/>
    <mergeCell ref="D3:E3"/>
    <mergeCell ref="F3:G3"/>
    <mergeCell ref="H3:I3"/>
    <mergeCell ref="B5:C5"/>
    <mergeCell ref="D5:E5"/>
    <mergeCell ref="F5:G5"/>
    <mergeCell ref="H5:I5"/>
    <mergeCell ref="B7:C7"/>
    <mergeCell ref="D7:E7"/>
    <mergeCell ref="F7:G7"/>
    <mergeCell ref="H7:I7"/>
    <mergeCell ref="B9:C9"/>
    <mergeCell ref="D9:E9"/>
    <mergeCell ref="F9:G9"/>
    <mergeCell ref="H9:I9"/>
    <mergeCell ref="B11:C11"/>
    <mergeCell ref="D11:E11"/>
    <mergeCell ref="F11:G11"/>
    <mergeCell ref="H11:I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126</v>
      </c>
    </row>
    <row r="5" spans="2:3" ht="15">
      <c r="B5" s="4"/>
      <c r="C5" s="4"/>
    </row>
    <row r="6" ht="15">
      <c r="A6" t="s">
        <v>127</v>
      </c>
    </row>
    <row r="7" spans="2:3" ht="15">
      <c r="B7" s="4"/>
      <c r="C7" s="4"/>
    </row>
    <row r="8" ht="15">
      <c r="A8" t="s">
        <v>128</v>
      </c>
    </row>
  </sheetData>
  <sheetProtection selectLockedCells="1" selectUnlockedCells="1"/>
  <mergeCells count="3">
    <mergeCell ref="B3:C3"/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B3:E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16384" width="8.7109375" style="0" customWidth="1"/>
  </cols>
  <sheetData>
    <row r="3" ht="15">
      <c r="C3" t="s">
        <v>185</v>
      </c>
    </row>
    <row r="4" spans="2:5" ht="15">
      <c r="B4" s="4"/>
      <c r="C4" s="4"/>
      <c r="D4" s="4"/>
      <c r="E4" s="4"/>
    </row>
    <row r="5" ht="15">
      <c r="C5" t="s">
        <v>130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B3:E5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00.8515625" style="0" customWidth="1"/>
    <col min="6" max="16384" width="8.7109375" style="0" customWidth="1"/>
  </cols>
  <sheetData>
    <row r="3" spans="3:5" ht="15">
      <c r="C3" t="s">
        <v>131</v>
      </c>
      <c r="E3" s="7" t="s">
        <v>132</v>
      </c>
    </row>
    <row r="4" spans="2:5" ht="15">
      <c r="B4" s="4"/>
      <c r="C4" s="4"/>
      <c r="D4" s="4"/>
      <c r="E4" s="4"/>
    </row>
    <row r="5" spans="3:5" ht="15">
      <c r="C5" t="s">
        <v>131</v>
      </c>
      <c r="E5" t="s">
        <v>186</v>
      </c>
    </row>
  </sheetData>
  <sheetProtection selectLockedCells="1" selectUnlockedCells="1"/>
  <mergeCells count="2">
    <mergeCell ref="B4:C4"/>
    <mergeCell ref="D4:E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B3:I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3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2.7109375" style="0" customWidth="1"/>
    <col min="10" max="16384" width="8.7109375" style="0" customWidth="1"/>
  </cols>
  <sheetData>
    <row r="3" spans="3:9" ht="15">
      <c r="C3" t="s">
        <v>131</v>
      </c>
      <c r="E3" t="s">
        <v>187</v>
      </c>
      <c r="G3" t="s">
        <v>131</v>
      </c>
      <c r="I3" t="s">
        <v>188</v>
      </c>
    </row>
    <row r="4" spans="2:9" ht="15">
      <c r="B4" s="9"/>
      <c r="C4" s="9"/>
      <c r="D4" s="9"/>
      <c r="E4" s="9"/>
      <c r="F4" s="9"/>
      <c r="G4" s="9"/>
      <c r="H4" s="9"/>
      <c r="I4" s="9"/>
    </row>
    <row r="5" spans="3:9" ht="15">
      <c r="C5" s="9" t="s">
        <v>134</v>
      </c>
      <c r="D5" s="9"/>
      <c r="E5" s="9"/>
      <c r="F5" s="9"/>
      <c r="G5" s="9"/>
      <c r="H5" s="9"/>
      <c r="I5" s="9"/>
    </row>
    <row r="6" spans="2:9" ht="15">
      <c r="B6" s="9"/>
      <c r="C6" s="9"/>
      <c r="D6" s="9"/>
      <c r="E6" s="9"/>
      <c r="F6" s="9"/>
      <c r="G6" s="9"/>
      <c r="H6" s="9"/>
      <c r="I6" s="9"/>
    </row>
    <row r="7" spans="3:9" ht="15">
      <c r="C7" s="9"/>
      <c r="D7" s="9"/>
      <c r="E7" s="9"/>
      <c r="F7" s="9"/>
      <c r="G7" s="9"/>
      <c r="H7" s="9"/>
      <c r="I7" s="9"/>
    </row>
  </sheetData>
  <sheetProtection selectLockedCells="1" selectUnlockedCells="1"/>
  <mergeCells count="4">
    <mergeCell ref="B4:I4"/>
    <mergeCell ref="C5:I5"/>
    <mergeCell ref="B6:I6"/>
    <mergeCell ref="C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B3:I7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3" spans="3:5" ht="15">
      <c r="C3" t="s">
        <v>131</v>
      </c>
      <c r="E3" t="s">
        <v>189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3:5" ht="15">
      <c r="C5" t="s">
        <v>131</v>
      </c>
      <c r="E5" t="s">
        <v>135</v>
      </c>
    </row>
    <row r="6" spans="2:9" ht="15">
      <c r="B6" s="4"/>
      <c r="C6" s="4"/>
      <c r="D6" s="4"/>
      <c r="E6" s="4"/>
      <c r="F6" s="9"/>
      <c r="G6" s="9"/>
      <c r="H6" s="9"/>
      <c r="I6" s="9"/>
    </row>
    <row r="7" spans="5:9" ht="15">
      <c r="E7" t="s">
        <v>136</v>
      </c>
      <c r="G7" s="4"/>
      <c r="H7" s="4"/>
      <c r="I7" s="4"/>
    </row>
  </sheetData>
  <sheetProtection selectLockedCells="1" selectUnlockedCells="1"/>
  <mergeCells count="8">
    <mergeCell ref="B4:C4"/>
    <mergeCell ref="D4:E4"/>
    <mergeCell ref="F4:G4"/>
    <mergeCell ref="H4:I4"/>
    <mergeCell ref="B6:C6"/>
    <mergeCell ref="D6:E6"/>
    <mergeCell ref="F6:I6"/>
    <mergeCell ref="G7:I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B3:I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.710937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3" spans="3:5" ht="15">
      <c r="C3" t="s">
        <v>131</v>
      </c>
      <c r="E3" t="s">
        <v>189</v>
      </c>
    </row>
    <row r="4" spans="2:9" ht="15">
      <c r="B4" s="4"/>
      <c r="C4" s="4"/>
      <c r="D4" s="4"/>
      <c r="E4" s="4"/>
      <c r="F4" s="4"/>
      <c r="G4" s="4"/>
      <c r="H4" s="4"/>
      <c r="I4" s="4"/>
    </row>
    <row r="5" spans="3:5" ht="15">
      <c r="C5" t="s">
        <v>131</v>
      </c>
      <c r="E5" t="s">
        <v>135</v>
      </c>
    </row>
    <row r="6" spans="2:9" ht="15">
      <c r="B6" s="4"/>
      <c r="C6" s="4"/>
      <c r="D6" s="4"/>
      <c r="E6" s="4"/>
      <c r="F6" s="9"/>
      <c r="G6" s="9"/>
      <c r="H6" s="9"/>
      <c r="I6" s="9"/>
    </row>
    <row r="7" spans="5:9" ht="15">
      <c r="E7" t="s">
        <v>136</v>
      </c>
      <c r="G7" s="4"/>
      <c r="H7" s="4"/>
      <c r="I7" s="4"/>
    </row>
    <row r="8" spans="2:9" ht="15">
      <c r="B8" s="4"/>
      <c r="C8" s="4"/>
      <c r="D8" s="4"/>
      <c r="E8" s="4"/>
      <c r="F8" s="4"/>
      <c r="G8" s="4"/>
      <c r="H8" s="4"/>
      <c r="I8" s="4"/>
    </row>
    <row r="9" spans="3:5" ht="15">
      <c r="C9" t="s">
        <v>131</v>
      </c>
      <c r="E9" t="s">
        <v>174</v>
      </c>
    </row>
  </sheetData>
  <sheetProtection selectLockedCells="1" selectUnlockedCells="1"/>
  <mergeCells count="12">
    <mergeCell ref="B4:C4"/>
    <mergeCell ref="D4:E4"/>
    <mergeCell ref="F4:G4"/>
    <mergeCell ref="H4:I4"/>
    <mergeCell ref="B6:C6"/>
    <mergeCell ref="D6:E6"/>
    <mergeCell ref="F6:I6"/>
    <mergeCell ref="G7:I7"/>
    <mergeCell ref="B8:C8"/>
    <mergeCell ref="D8:E8"/>
    <mergeCell ref="F8:G8"/>
    <mergeCell ref="H8:I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1.7109375" style="0" customWidth="1"/>
    <col min="7" max="8" width="8.7109375" style="0" customWidth="1"/>
    <col min="9" max="9" width="5.710937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10.7109375" style="0" customWidth="1"/>
    <col min="14" max="16384" width="8.7109375" style="0" customWidth="1"/>
  </cols>
  <sheetData>
    <row r="3" spans="1:13" ht="39.75" customHeight="1">
      <c r="A3" s="10" t="s">
        <v>44</v>
      </c>
      <c r="C3" s="5" t="s">
        <v>45</v>
      </c>
      <c r="E3" s="2" t="s">
        <v>46</v>
      </c>
      <c r="F3" s="2"/>
      <c r="I3" s="5" t="s">
        <v>47</v>
      </c>
      <c r="K3" s="10" t="s">
        <v>48</v>
      </c>
      <c r="M3" s="5" t="s">
        <v>49</v>
      </c>
    </row>
    <row r="4" spans="2:13" ht="15">
      <c r="B4" s="4"/>
      <c r="C4" s="4"/>
      <c r="D4" s="9"/>
      <c r="E4" s="9"/>
      <c r="F4" s="9"/>
      <c r="G4" s="9"/>
      <c r="H4" s="4"/>
      <c r="I4" s="4"/>
      <c r="J4" s="4"/>
      <c r="K4" s="4"/>
      <c r="L4" s="4"/>
      <c r="M4" s="4"/>
    </row>
    <row r="5" spans="1:13" ht="15">
      <c r="A5" s="11">
        <v>10.9</v>
      </c>
      <c r="C5" s="7" t="s">
        <v>84</v>
      </c>
      <c r="I5" t="s">
        <v>55</v>
      </c>
      <c r="K5" t="s">
        <v>56</v>
      </c>
      <c r="M5" t="s">
        <v>85</v>
      </c>
    </row>
    <row r="6" spans="2:13" ht="15">
      <c r="B6" s="4"/>
      <c r="C6" s="4"/>
      <c r="D6" s="9"/>
      <c r="E6" s="9"/>
      <c r="F6" s="9"/>
      <c r="G6" s="9"/>
      <c r="H6" s="4"/>
      <c r="I6" s="4"/>
      <c r="J6" s="4"/>
      <c r="K6" s="4"/>
      <c r="L6" s="4"/>
      <c r="M6" s="4"/>
    </row>
    <row r="7" spans="1:13" ht="15">
      <c r="A7" s="11">
        <v>10.1</v>
      </c>
      <c r="C7" s="7" t="s">
        <v>86</v>
      </c>
      <c r="I7" t="s">
        <v>75</v>
      </c>
      <c r="K7" t="s">
        <v>56</v>
      </c>
      <c r="M7" t="s">
        <v>76</v>
      </c>
    </row>
    <row r="8" spans="2:13" ht="15">
      <c r="B8" s="4"/>
      <c r="C8" s="4"/>
      <c r="D8" s="9"/>
      <c r="E8" s="9"/>
      <c r="F8" s="9"/>
      <c r="G8" s="9"/>
      <c r="H8" s="4"/>
      <c r="I8" s="4"/>
      <c r="J8" s="4"/>
      <c r="K8" s="4"/>
      <c r="L8" s="4"/>
      <c r="M8" s="4"/>
    </row>
    <row r="9" spans="1:6" ht="15">
      <c r="A9" s="11">
        <v>10.11</v>
      </c>
      <c r="C9" t="s">
        <v>87</v>
      </c>
      <c r="F9" t="s">
        <v>70</v>
      </c>
    </row>
    <row r="10" spans="2:13" ht="15">
      <c r="B10" s="4"/>
      <c r="C10" s="4"/>
      <c r="D10" s="9"/>
      <c r="E10" s="9"/>
      <c r="F10" s="9"/>
      <c r="G10" s="9"/>
      <c r="H10" s="4"/>
      <c r="I10" s="4"/>
      <c r="J10" s="4"/>
      <c r="K10" s="4"/>
      <c r="L10" s="4"/>
      <c r="M10" s="4"/>
    </row>
    <row r="11" spans="1:13" ht="15">
      <c r="A11" s="11">
        <v>10.12</v>
      </c>
      <c r="C11" s="7" t="s">
        <v>88</v>
      </c>
      <c r="I11" t="s">
        <v>51</v>
      </c>
      <c r="K11" t="s">
        <v>52</v>
      </c>
      <c r="M11" t="s">
        <v>83</v>
      </c>
    </row>
    <row r="12" spans="2:13" ht="15">
      <c r="B12" s="4"/>
      <c r="C12" s="4"/>
      <c r="D12" s="9"/>
      <c r="E12" s="9"/>
      <c r="F12" s="9"/>
      <c r="G12" s="9"/>
      <c r="H12" s="4"/>
      <c r="I12" s="4"/>
      <c r="J12" s="4"/>
      <c r="K12" s="4"/>
      <c r="L12" s="4"/>
      <c r="M12" s="4"/>
    </row>
    <row r="13" spans="1:13" ht="15">
      <c r="A13" s="11">
        <v>10.13</v>
      </c>
      <c r="C13" s="7" t="s">
        <v>89</v>
      </c>
      <c r="I13" t="s">
        <v>55</v>
      </c>
      <c r="K13" t="s">
        <v>56</v>
      </c>
      <c r="M13" t="s">
        <v>57</v>
      </c>
    </row>
    <row r="14" spans="2:13" ht="15">
      <c r="B14" s="4"/>
      <c r="C14" s="4"/>
      <c r="D14" s="9"/>
      <c r="E14" s="9"/>
      <c r="F14" s="9"/>
      <c r="G14" s="9"/>
      <c r="H14" s="4"/>
      <c r="I14" s="4"/>
      <c r="J14" s="4"/>
      <c r="K14" s="4"/>
      <c r="L14" s="4"/>
      <c r="M14" s="4"/>
    </row>
    <row r="15" spans="1:13" ht="15">
      <c r="A15" s="11">
        <v>10.14</v>
      </c>
      <c r="C15" s="7" t="s">
        <v>90</v>
      </c>
      <c r="I15" t="s">
        <v>55</v>
      </c>
      <c r="K15" t="s">
        <v>56</v>
      </c>
      <c r="M15" t="s">
        <v>59</v>
      </c>
    </row>
    <row r="16" spans="2:13" ht="15">
      <c r="B16" s="4"/>
      <c r="C16" s="4"/>
      <c r="D16" s="9"/>
      <c r="E16" s="9"/>
      <c r="F16" s="9"/>
      <c r="G16" s="9"/>
      <c r="H16" s="4"/>
      <c r="I16" s="4"/>
      <c r="J16" s="4"/>
      <c r="K16" s="4"/>
      <c r="L16" s="4"/>
      <c r="M16" s="4"/>
    </row>
    <row r="17" spans="1:13" ht="15">
      <c r="A17" s="11">
        <v>10.15</v>
      </c>
      <c r="C17" t="s">
        <v>91</v>
      </c>
      <c r="I17" t="s">
        <v>55</v>
      </c>
      <c r="K17" t="s">
        <v>56</v>
      </c>
      <c r="M17" t="s">
        <v>59</v>
      </c>
    </row>
    <row r="18" spans="2:13" ht="15">
      <c r="B18" s="4"/>
      <c r="C18" s="4"/>
      <c r="D18" s="9"/>
      <c r="E18" s="9"/>
      <c r="F18" s="9"/>
      <c r="G18" s="9"/>
      <c r="H18" s="4"/>
      <c r="I18" s="4"/>
      <c r="J18" s="4"/>
      <c r="K18" s="4"/>
      <c r="L18" s="4"/>
      <c r="M18" s="4"/>
    </row>
    <row r="19" spans="1:13" ht="15">
      <c r="A19" s="11">
        <v>10.16</v>
      </c>
      <c r="C19" s="7" t="s">
        <v>92</v>
      </c>
      <c r="I19" t="s">
        <v>55</v>
      </c>
      <c r="K19" t="s">
        <v>56</v>
      </c>
      <c r="M19" t="s">
        <v>59</v>
      </c>
    </row>
    <row r="20" spans="2:13" ht="15">
      <c r="B20" s="4"/>
      <c r="C20" s="4"/>
      <c r="D20" s="9"/>
      <c r="E20" s="9"/>
      <c r="F20" s="9"/>
      <c r="G20" s="9"/>
      <c r="H20" s="4"/>
      <c r="I20" s="4"/>
      <c r="J20" s="4"/>
      <c r="K20" s="4"/>
      <c r="L20" s="4"/>
      <c r="M20" s="4"/>
    </row>
    <row r="21" spans="1:13" ht="15">
      <c r="A21" s="11">
        <v>10.17</v>
      </c>
      <c r="C21" s="7" t="s">
        <v>93</v>
      </c>
      <c r="I21" t="s">
        <v>55</v>
      </c>
      <c r="K21" t="s">
        <v>56</v>
      </c>
      <c r="M21" t="s">
        <v>59</v>
      </c>
    </row>
    <row r="22" spans="2:13" ht="15">
      <c r="B22" s="4"/>
      <c r="C22" s="4"/>
      <c r="D22" s="9"/>
      <c r="E22" s="9"/>
      <c r="F22" s="9"/>
      <c r="G22" s="9"/>
      <c r="H22" s="4"/>
      <c r="I22" s="4"/>
      <c r="J22" s="4"/>
      <c r="K22" s="4"/>
      <c r="L22" s="4"/>
      <c r="M22" s="4"/>
    </row>
    <row r="23" spans="1:13" ht="15">
      <c r="A23" s="11">
        <v>10.18</v>
      </c>
      <c r="C23" s="7" t="s">
        <v>94</v>
      </c>
      <c r="I23" t="s">
        <v>55</v>
      </c>
      <c r="K23" t="s">
        <v>56</v>
      </c>
      <c r="M23" t="s">
        <v>59</v>
      </c>
    </row>
    <row r="24" spans="2:13" ht="15">
      <c r="B24" s="4"/>
      <c r="C24" s="4"/>
      <c r="D24" s="9"/>
      <c r="E24" s="9"/>
      <c r="F24" s="9"/>
      <c r="G24" s="9"/>
      <c r="H24" s="4"/>
      <c r="I24" s="4"/>
      <c r="J24" s="4"/>
      <c r="K24" s="4"/>
      <c r="L24" s="4"/>
      <c r="M24" s="4"/>
    </row>
    <row r="25" spans="1:13" ht="15">
      <c r="A25" s="11">
        <v>10.19</v>
      </c>
      <c r="C25" s="7" t="s">
        <v>95</v>
      </c>
      <c r="I25" t="s">
        <v>55</v>
      </c>
      <c r="K25" t="s">
        <v>56</v>
      </c>
      <c r="M25" t="s">
        <v>59</v>
      </c>
    </row>
    <row r="26" spans="2:13" ht="15">
      <c r="B26" s="4"/>
      <c r="C26" s="4"/>
      <c r="D26" s="9"/>
      <c r="E26" s="9"/>
      <c r="F26" s="9"/>
      <c r="G26" s="9"/>
      <c r="H26" s="4"/>
      <c r="I26" s="4"/>
      <c r="J26" s="4"/>
      <c r="K26" s="4"/>
      <c r="L26" s="4"/>
      <c r="M26" s="4"/>
    </row>
    <row r="27" spans="1:13" ht="15">
      <c r="A27" s="11">
        <v>10.2</v>
      </c>
      <c r="C27" t="s">
        <v>96</v>
      </c>
      <c r="I27" t="s">
        <v>55</v>
      </c>
      <c r="K27" t="s">
        <v>56</v>
      </c>
      <c r="M27" t="s">
        <v>59</v>
      </c>
    </row>
    <row r="28" spans="2:13" ht="15">
      <c r="B28" s="4"/>
      <c r="C28" s="4"/>
      <c r="D28" s="9"/>
      <c r="E28" s="9"/>
      <c r="F28" s="9"/>
      <c r="G28" s="9"/>
      <c r="H28" s="4"/>
      <c r="I28" s="4"/>
      <c r="J28" s="4"/>
      <c r="K28" s="4"/>
      <c r="L28" s="4"/>
      <c r="M28" s="4"/>
    </row>
    <row r="29" spans="1:13" ht="15">
      <c r="A29" s="11">
        <v>10.21</v>
      </c>
      <c r="C29" s="7" t="s">
        <v>97</v>
      </c>
      <c r="I29" t="s">
        <v>55</v>
      </c>
      <c r="K29" t="s">
        <v>56</v>
      </c>
      <c r="M29" t="s">
        <v>59</v>
      </c>
    </row>
  </sheetData>
  <sheetProtection selectLockedCells="1" selectUnlockedCells="1"/>
  <mergeCells count="66">
    <mergeCell ref="E3:F3"/>
    <mergeCell ref="B4:C4"/>
    <mergeCell ref="D4:G4"/>
    <mergeCell ref="H4:I4"/>
    <mergeCell ref="J4:K4"/>
    <mergeCell ref="L4:M4"/>
    <mergeCell ref="B6:C6"/>
    <mergeCell ref="D6:G6"/>
    <mergeCell ref="H6:I6"/>
    <mergeCell ref="J6:K6"/>
    <mergeCell ref="L6:M6"/>
    <mergeCell ref="B8:C8"/>
    <mergeCell ref="D8:G8"/>
    <mergeCell ref="H8:I8"/>
    <mergeCell ref="J8:K8"/>
    <mergeCell ref="L8:M8"/>
    <mergeCell ref="B10:C10"/>
    <mergeCell ref="D10:G10"/>
    <mergeCell ref="H10:I10"/>
    <mergeCell ref="J10:K10"/>
    <mergeCell ref="L10:M10"/>
    <mergeCell ref="B12:C12"/>
    <mergeCell ref="D12:G12"/>
    <mergeCell ref="H12:I12"/>
    <mergeCell ref="J12:K12"/>
    <mergeCell ref="L12:M12"/>
    <mergeCell ref="B14:C14"/>
    <mergeCell ref="D14:G14"/>
    <mergeCell ref="H14:I14"/>
    <mergeCell ref="J14:K14"/>
    <mergeCell ref="L14:M14"/>
    <mergeCell ref="B16:C16"/>
    <mergeCell ref="D16:G16"/>
    <mergeCell ref="H16:I16"/>
    <mergeCell ref="J16:K16"/>
    <mergeCell ref="L16:M16"/>
    <mergeCell ref="B18:C18"/>
    <mergeCell ref="D18:G18"/>
    <mergeCell ref="H18:I18"/>
    <mergeCell ref="J18:K18"/>
    <mergeCell ref="L18:M18"/>
    <mergeCell ref="B20:C20"/>
    <mergeCell ref="D20:G20"/>
    <mergeCell ref="H20:I20"/>
    <mergeCell ref="J20:K20"/>
    <mergeCell ref="L20:M20"/>
    <mergeCell ref="B22:C22"/>
    <mergeCell ref="D22:G22"/>
    <mergeCell ref="H22:I22"/>
    <mergeCell ref="J22:K22"/>
    <mergeCell ref="L22:M22"/>
    <mergeCell ref="B24:C24"/>
    <mergeCell ref="D24:G24"/>
    <mergeCell ref="H24:I24"/>
    <mergeCell ref="J24:K24"/>
    <mergeCell ref="L24:M24"/>
    <mergeCell ref="B26:C26"/>
    <mergeCell ref="D26:G26"/>
    <mergeCell ref="H26:I26"/>
    <mergeCell ref="J26:K26"/>
    <mergeCell ref="L26:M26"/>
    <mergeCell ref="B28:C28"/>
    <mergeCell ref="D28:G28"/>
    <mergeCell ref="H28:I28"/>
    <mergeCell ref="J28:K28"/>
    <mergeCell ref="L28:M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0.xml><?xml version="1.0" encoding="utf-8"?>
<worksheet xmlns="http://schemas.openxmlformats.org/spreadsheetml/2006/main" xmlns:r="http://schemas.openxmlformats.org/officeDocument/2006/relationships">
  <dimension ref="A4:C16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4" ht="15">
      <c r="A4" s="12" t="s">
        <v>138</v>
      </c>
    </row>
    <row r="5" spans="2:3" ht="15">
      <c r="B5" s="4"/>
      <c r="C5" s="4"/>
    </row>
    <row r="7" ht="15">
      <c r="A7" s="12" t="s">
        <v>139</v>
      </c>
    </row>
    <row r="8" spans="2:3" ht="15">
      <c r="B8" s="4"/>
      <c r="C8" s="4"/>
    </row>
    <row r="10" ht="15">
      <c r="A10" s="12" t="s">
        <v>140</v>
      </c>
    </row>
    <row r="11" spans="2:3" ht="15">
      <c r="B11" s="4"/>
      <c r="C11" s="4"/>
    </row>
    <row r="13" ht="15">
      <c r="A13" s="12" t="s">
        <v>141</v>
      </c>
    </row>
    <row r="14" spans="2:3" ht="15">
      <c r="B14" s="4"/>
      <c r="C14" s="4"/>
    </row>
    <row r="16" ht="15">
      <c r="A16" s="12" t="s">
        <v>142</v>
      </c>
    </row>
  </sheetData>
  <sheetProtection selectLockedCells="1" selectUnlockedCells="1"/>
  <mergeCells count="4">
    <mergeCell ref="B5:C5"/>
    <mergeCell ref="B8:C8"/>
    <mergeCell ref="B11:C11"/>
    <mergeCell ref="B14:C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143</v>
      </c>
      <c r="B2" s="1"/>
      <c r="C2" s="1"/>
      <c r="D2" s="1"/>
      <c r="E2" s="1"/>
      <c r="F2" s="1"/>
    </row>
    <row r="5" spans="1:3" ht="15">
      <c r="A5" t="s">
        <v>144</v>
      </c>
      <c r="C5" t="s">
        <v>145</v>
      </c>
    </row>
    <row r="6" spans="2:3" ht="15">
      <c r="B6" s="4"/>
      <c r="C6" s="4"/>
    </row>
    <row r="7" spans="1:3" ht="15">
      <c r="A7" t="s">
        <v>146</v>
      </c>
      <c r="C7" t="s">
        <v>175</v>
      </c>
    </row>
    <row r="8" spans="2:3" ht="15">
      <c r="B8" s="4"/>
      <c r="C8" s="4"/>
    </row>
    <row r="9" spans="1:3" ht="15">
      <c r="A9" t="s">
        <v>148</v>
      </c>
      <c r="C9" s="15" t="s">
        <v>190</v>
      </c>
    </row>
    <row r="10" spans="2:3" ht="15">
      <c r="B10" s="4"/>
      <c r="C10" s="4"/>
    </row>
    <row r="11" ht="15">
      <c r="A11" t="s">
        <v>150</v>
      </c>
    </row>
  </sheetData>
  <sheetProtection selectLockedCells="1" selectUnlockedCells="1"/>
  <mergeCells count="4">
    <mergeCell ref="A2:F2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2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177</v>
      </c>
      <c r="B2" s="1"/>
      <c r="C2" s="1"/>
      <c r="D2" s="1"/>
      <c r="E2" s="1"/>
      <c r="F2" s="1"/>
    </row>
    <row r="5" ht="15">
      <c r="A5" s="5" t="s">
        <v>152</v>
      </c>
    </row>
    <row r="8" ht="15">
      <c r="A8" s="12" t="s">
        <v>191</v>
      </c>
    </row>
    <row r="11" ht="15">
      <c r="A11" s="12" t="s">
        <v>139</v>
      </c>
    </row>
    <row r="14" ht="15">
      <c r="A14" s="12" t="s">
        <v>140</v>
      </c>
    </row>
    <row r="17" ht="15">
      <c r="A17" s="12" t="s">
        <v>192</v>
      </c>
    </row>
    <row r="20" ht="15">
      <c r="A20" s="12" t="s">
        <v>193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3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2" width="8.7109375" style="0" customWidth="1"/>
    <col min="3" max="3" width="78.8515625" style="0" customWidth="1"/>
    <col min="4" max="16384" width="8.7109375" style="0" customWidth="1"/>
  </cols>
  <sheetData>
    <row r="2" spans="1:6" ht="15">
      <c r="A2" s="1" t="s">
        <v>157</v>
      </c>
      <c r="B2" s="1"/>
      <c r="C2" s="1"/>
      <c r="D2" s="1"/>
      <c r="E2" s="1"/>
      <c r="F2" s="1"/>
    </row>
    <row r="5" ht="15">
      <c r="A5" t="s">
        <v>158</v>
      </c>
    </row>
    <row r="6" spans="2:3" ht="15">
      <c r="B6" s="4"/>
      <c r="C6" s="4"/>
    </row>
    <row r="7" spans="1:3" ht="15">
      <c r="A7" t="s">
        <v>146</v>
      </c>
      <c r="C7" t="s">
        <v>175</v>
      </c>
    </row>
    <row r="8" spans="2:3" ht="15">
      <c r="B8" s="4"/>
      <c r="C8" s="4"/>
    </row>
    <row r="9" spans="1:3" ht="15">
      <c r="A9" t="s">
        <v>159</v>
      </c>
      <c r="C9" s="6" t="s">
        <v>194</v>
      </c>
    </row>
    <row r="10" spans="2:3" ht="15">
      <c r="B10" s="4"/>
      <c r="C10" s="4"/>
    </row>
    <row r="11" ht="15">
      <c r="A11" t="s">
        <v>150</v>
      </c>
    </row>
  </sheetData>
  <sheetProtection selectLockedCells="1" selectUnlockedCells="1"/>
  <mergeCells count="4">
    <mergeCell ref="A2:F2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6.7109375" style="0" customWidth="1"/>
    <col min="4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ht="15">
      <c r="C5" t="s">
        <v>180</v>
      </c>
    </row>
    <row r="6" spans="2:3" ht="15">
      <c r="B6" s="4"/>
      <c r="C6" s="4"/>
    </row>
    <row r="7" ht="15">
      <c r="C7" t="s">
        <v>161</v>
      </c>
    </row>
    <row r="8" spans="2:3" ht="15">
      <c r="B8" s="4"/>
      <c r="C8" s="4"/>
    </row>
    <row r="10" spans="2:3" ht="15">
      <c r="B10" s="4"/>
      <c r="C10" s="4"/>
    </row>
    <row r="11" ht="15">
      <c r="C11" t="s">
        <v>162</v>
      </c>
    </row>
  </sheetData>
  <sheetProtection selectLockedCells="1" selectUnlockedCells="1"/>
  <mergeCells count="4">
    <mergeCell ref="A2:F2"/>
    <mergeCell ref="B6:C6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5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16384" width="8.7109375" style="0" customWidth="1"/>
  </cols>
  <sheetData>
    <row r="2" spans="1:6" ht="15">
      <c r="A2" s="1" t="s">
        <v>171</v>
      </c>
      <c r="B2" s="1"/>
      <c r="C2" s="1"/>
      <c r="D2" s="1"/>
      <c r="E2" s="1"/>
      <c r="F2" s="1"/>
    </row>
    <row r="5" spans="2:3" ht="15">
      <c r="B5" s="4"/>
      <c r="C5" s="4"/>
    </row>
    <row r="6" ht="15">
      <c r="A6" t="s">
        <v>126</v>
      </c>
    </row>
  </sheetData>
  <sheetProtection selectLockedCells="1" selectUnlockedCells="1"/>
  <mergeCells count="2">
    <mergeCell ref="A2:F2"/>
    <mergeCell ref="B5:C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6.xml><?xml version="1.0" encoding="utf-8"?>
<worksheet xmlns="http://schemas.openxmlformats.org/spreadsheetml/2006/main" xmlns:r="http://schemas.openxmlformats.org/officeDocument/2006/relationships">
  <dimension ref="A3:C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4"/>
      <c r="B3" s="4"/>
      <c r="C3" s="4"/>
    </row>
    <row r="4" spans="1:3" ht="15">
      <c r="A4" s="4" t="s">
        <v>195</v>
      </c>
      <c r="B4" s="4"/>
      <c r="C4" s="4"/>
    </row>
    <row r="5" spans="1:3" ht="15">
      <c r="A5" s="4"/>
      <c r="B5" s="4"/>
      <c r="C5" s="4"/>
    </row>
    <row r="6" spans="1:3" ht="15">
      <c r="A6" s="4" t="s">
        <v>196</v>
      </c>
      <c r="B6" s="4"/>
      <c r="C6" s="4"/>
    </row>
    <row r="7" spans="1:3" ht="15">
      <c r="A7" s="4"/>
      <c r="B7" s="4"/>
      <c r="C7" s="4"/>
    </row>
    <row r="8" spans="1:3" ht="15">
      <c r="A8" s="4" t="s">
        <v>197</v>
      </c>
      <c r="B8" s="4"/>
      <c r="C8" s="4"/>
    </row>
    <row r="9" spans="1:3" ht="15">
      <c r="A9" s="4"/>
      <c r="B9" s="4"/>
      <c r="C9" s="4"/>
    </row>
    <row r="10" spans="1:3" ht="15">
      <c r="A10" s="4"/>
      <c r="B10" s="4"/>
      <c r="C10" s="4"/>
    </row>
    <row r="11" spans="1:3" ht="15">
      <c r="A11" s="4" t="s">
        <v>127</v>
      </c>
      <c r="B11" s="4"/>
      <c r="C11" s="4"/>
    </row>
    <row r="12" spans="1:3" ht="15">
      <c r="A12" s="4"/>
      <c r="B12" s="4"/>
      <c r="C12" s="4"/>
    </row>
    <row r="13" spans="1:3" ht="15">
      <c r="A13" s="4" t="s">
        <v>136</v>
      </c>
      <c r="B13" s="4"/>
      <c r="C13" s="4"/>
    </row>
    <row r="14" spans="1:3" ht="15">
      <c r="A14" s="4"/>
      <c r="B14" s="4"/>
      <c r="C14" s="4"/>
    </row>
    <row r="15" spans="1:3" ht="15">
      <c r="A15" s="4"/>
      <c r="B15" s="4"/>
      <c r="C15" s="4"/>
    </row>
    <row r="16" spans="1:3" ht="15">
      <c r="A16" s="4"/>
      <c r="B16" s="4"/>
      <c r="C16" s="4"/>
    </row>
  </sheetData>
  <sheetProtection selectLockedCells="1" selectUnlockedCells="1"/>
  <mergeCells count="14"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5" spans="1:3" ht="15">
      <c r="A5" s="1" t="s">
        <v>146</v>
      </c>
      <c r="B5" s="1"/>
      <c r="C5" s="1"/>
    </row>
    <row r="6" spans="1:3" ht="15">
      <c r="A6" s="4"/>
      <c r="B6" s="4"/>
      <c r="C6" s="4"/>
    </row>
    <row r="7" spans="1:3" ht="15">
      <c r="A7" s="1" t="s">
        <v>199</v>
      </c>
      <c r="B7" s="1"/>
      <c r="C7" s="1"/>
    </row>
    <row r="8" spans="2:3" ht="15">
      <c r="B8" s="4"/>
      <c r="C8" s="4"/>
    </row>
    <row r="9" spans="1:3" ht="15">
      <c r="A9" t="s">
        <v>126</v>
      </c>
      <c r="C9" t="s">
        <v>200</v>
      </c>
    </row>
    <row r="10" spans="1:3" ht="15">
      <c r="A10" s="4" t="s">
        <v>201</v>
      </c>
      <c r="B10" s="4"/>
      <c r="C10" s="4"/>
    </row>
    <row r="11" spans="1:3" ht="15">
      <c r="A11" s="4" t="s">
        <v>202</v>
      </c>
      <c r="B11" s="4"/>
      <c r="C11" s="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3" ht="15">
      <c r="A5" s="1" t="s">
        <v>204</v>
      </c>
      <c r="B5" s="1"/>
      <c r="C5" s="1"/>
    </row>
    <row r="6" spans="1:3" ht="15">
      <c r="A6" s="4"/>
      <c r="B6" s="4"/>
      <c r="C6" s="4"/>
    </row>
    <row r="7" spans="1:3" ht="15">
      <c r="A7" s="1" t="s">
        <v>205</v>
      </c>
      <c r="B7" s="1"/>
      <c r="C7" s="1"/>
    </row>
    <row r="8" spans="2:3" ht="15">
      <c r="B8" s="4"/>
      <c r="C8" s="4"/>
    </row>
    <row r="9" spans="1:3" ht="15">
      <c r="A9" t="s">
        <v>126</v>
      </c>
      <c r="C9" s="7" t="s">
        <v>206</v>
      </c>
    </row>
    <row r="10" spans="1:3" ht="15">
      <c r="A10" s="4" t="s">
        <v>201</v>
      </c>
      <c r="B10" s="4"/>
      <c r="C10" s="4"/>
    </row>
    <row r="11" spans="1:3" ht="15">
      <c r="A11" s="4" t="s">
        <v>207</v>
      </c>
      <c r="B11" s="4"/>
      <c r="C11" s="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9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3" ht="15">
      <c r="A5" s="1" t="s">
        <v>204</v>
      </c>
      <c r="B5" s="1"/>
      <c r="C5" s="1"/>
    </row>
    <row r="6" spans="1:3" ht="15">
      <c r="A6" s="4"/>
      <c r="B6" s="4"/>
      <c r="C6" s="4"/>
    </row>
    <row r="7" spans="1:3" ht="15">
      <c r="A7" s="1" t="s">
        <v>208</v>
      </c>
      <c r="B7" s="1"/>
      <c r="C7" s="1"/>
    </row>
  </sheetData>
  <sheetProtection selectLockedCells="1" selectUnlockedCells="1"/>
  <mergeCells count="4">
    <mergeCell ref="A2:F2"/>
    <mergeCell ref="A5:C5"/>
    <mergeCell ref="A6:C6"/>
    <mergeCell ref="A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3:K29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4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34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1:11" ht="39.75" customHeight="1">
      <c r="A3" s="10" t="s">
        <v>44</v>
      </c>
      <c r="C3" s="5" t="s">
        <v>45</v>
      </c>
      <c r="E3" s="10" t="s">
        <v>46</v>
      </c>
      <c r="G3" s="5" t="s">
        <v>47</v>
      </c>
      <c r="I3" s="10" t="s">
        <v>48</v>
      </c>
      <c r="K3" s="5" t="s">
        <v>49</v>
      </c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15">
      <c r="A5" s="11">
        <v>10.22</v>
      </c>
      <c r="C5" t="s">
        <v>98</v>
      </c>
      <c r="G5" t="s">
        <v>55</v>
      </c>
      <c r="I5" t="s">
        <v>56</v>
      </c>
      <c r="K5" t="s">
        <v>59</v>
      </c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">
      <c r="A7" s="11">
        <v>10.23</v>
      </c>
      <c r="C7" s="7" t="s">
        <v>99</v>
      </c>
      <c r="G7" t="s">
        <v>55</v>
      </c>
      <c r="I7" t="s">
        <v>56</v>
      </c>
      <c r="K7" t="s">
        <v>59</v>
      </c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11">
        <v>10.24</v>
      </c>
      <c r="C9" t="s">
        <v>100</v>
      </c>
      <c r="G9" t="s">
        <v>55</v>
      </c>
      <c r="I9" t="s">
        <v>56</v>
      </c>
      <c r="K9" t="s">
        <v>59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">
      <c r="A11" s="11">
        <v>10.25</v>
      </c>
      <c r="C11" s="7" t="s">
        <v>101</v>
      </c>
      <c r="G11" t="s">
        <v>55</v>
      </c>
      <c r="I11" t="s">
        <v>56</v>
      </c>
      <c r="K11" t="s">
        <v>59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11">
        <v>10.26</v>
      </c>
      <c r="C13" s="7" t="s">
        <v>102</v>
      </c>
      <c r="G13" t="s">
        <v>55</v>
      </c>
      <c r="I13" t="s">
        <v>56</v>
      </c>
      <c r="K13" t="s">
        <v>59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15">
      <c r="A15" s="11">
        <v>10.27</v>
      </c>
      <c r="C15" t="s">
        <v>103</v>
      </c>
      <c r="G15" t="s">
        <v>55</v>
      </c>
      <c r="I15" t="s">
        <v>56</v>
      </c>
      <c r="K15" t="s">
        <v>59</v>
      </c>
    </row>
    <row r="16" spans="2:11" ht="15"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5" ht="15">
      <c r="A17" s="11">
        <v>10.28</v>
      </c>
      <c r="C17" t="s">
        <v>104</v>
      </c>
      <c r="E17" t="s">
        <v>70</v>
      </c>
    </row>
    <row r="18" spans="2:11" ht="15"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15">
      <c r="A19" s="11">
        <v>10.29</v>
      </c>
      <c r="C19" t="s">
        <v>105</v>
      </c>
      <c r="G19" t="s">
        <v>51</v>
      </c>
      <c r="I19" t="s">
        <v>52</v>
      </c>
      <c r="K19" t="s">
        <v>53</v>
      </c>
    </row>
    <row r="20" spans="2:11" ht="15"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5" ht="15">
      <c r="A21" s="11">
        <v>10.3</v>
      </c>
      <c r="C21" t="s">
        <v>106</v>
      </c>
      <c r="E21" t="s">
        <v>70</v>
      </c>
    </row>
    <row r="22" spans="2:11" ht="15"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5" ht="15">
      <c r="A23" s="11">
        <v>10.31</v>
      </c>
      <c r="C23" t="s">
        <v>107</v>
      </c>
      <c r="E23" t="s">
        <v>70</v>
      </c>
    </row>
    <row r="24" spans="2:11" ht="15"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5" ht="15">
      <c r="A25" s="11">
        <v>10.32</v>
      </c>
      <c r="C25" t="s">
        <v>108</v>
      </c>
      <c r="E25" t="s">
        <v>70</v>
      </c>
    </row>
    <row r="26" spans="2:11" ht="15"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5" ht="15">
      <c r="A27" s="11">
        <v>10.33</v>
      </c>
      <c r="C27" t="s">
        <v>109</v>
      </c>
      <c r="E27" t="s">
        <v>70</v>
      </c>
    </row>
    <row r="28" spans="2:11" ht="15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5" ht="15">
      <c r="A29" s="11">
        <v>21.1</v>
      </c>
      <c r="C29" t="s">
        <v>110</v>
      </c>
      <c r="E29" t="s">
        <v>70</v>
      </c>
    </row>
  </sheetData>
  <sheetProtection selectLockedCells="1" selectUnlockedCells="1"/>
  <mergeCells count="65"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  <mergeCell ref="B14:C14"/>
    <mergeCell ref="D14:E14"/>
    <mergeCell ref="F14:G14"/>
    <mergeCell ref="H14:I14"/>
    <mergeCell ref="J14:K14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20:C20"/>
    <mergeCell ref="D20:E20"/>
    <mergeCell ref="F20:G20"/>
    <mergeCell ref="H20:I20"/>
    <mergeCell ref="J20:K20"/>
    <mergeCell ref="B22:C22"/>
    <mergeCell ref="D22:E22"/>
    <mergeCell ref="F22:G22"/>
    <mergeCell ref="H22:I22"/>
    <mergeCell ref="J22:K22"/>
    <mergeCell ref="B24:C24"/>
    <mergeCell ref="D24:E24"/>
    <mergeCell ref="F24:G24"/>
    <mergeCell ref="H24:I24"/>
    <mergeCell ref="J24:K24"/>
    <mergeCell ref="B26:C26"/>
    <mergeCell ref="D26:E26"/>
    <mergeCell ref="F26:G26"/>
    <mergeCell ref="H26:I26"/>
    <mergeCell ref="J26:K26"/>
    <mergeCell ref="B28:C28"/>
    <mergeCell ref="D28:E28"/>
    <mergeCell ref="F28:G28"/>
    <mergeCell ref="H28:I28"/>
    <mergeCell ref="J28:K2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0.xml><?xml version="1.0" encoding="utf-8"?>
<worksheet xmlns="http://schemas.openxmlformats.org/spreadsheetml/2006/main" xmlns:r="http://schemas.openxmlformats.org/officeDocument/2006/relationships">
  <dimension ref="A3:C6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22.7109375" style="0" customWidth="1"/>
    <col min="4" max="16384" width="8.7109375" style="0" customWidth="1"/>
  </cols>
  <sheetData>
    <row r="3" spans="2:3" ht="15">
      <c r="B3" s="4"/>
      <c r="C3" s="4"/>
    </row>
    <row r="4" spans="1:3" ht="15">
      <c r="A4" t="s">
        <v>126</v>
      </c>
      <c r="C4" t="s">
        <v>209</v>
      </c>
    </row>
    <row r="5" spans="1:3" ht="15">
      <c r="A5" s="4" t="s">
        <v>210</v>
      </c>
      <c r="B5" s="4"/>
      <c r="C5" s="4"/>
    </row>
    <row r="6" spans="1:3" ht="15">
      <c r="A6" s="4" t="s">
        <v>211</v>
      </c>
      <c r="B6" s="4"/>
      <c r="C6" s="4"/>
    </row>
  </sheetData>
  <sheetProtection selectLockedCells="1" selectUnlockedCells="1"/>
  <mergeCells count="3">
    <mergeCell ref="B3:C3"/>
    <mergeCell ref="A5:C5"/>
    <mergeCell ref="A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1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3" ht="15">
      <c r="A5" s="1" t="s">
        <v>204</v>
      </c>
      <c r="B5" s="1"/>
      <c r="C5" s="1"/>
    </row>
    <row r="6" spans="1:3" ht="15">
      <c r="A6" s="4"/>
      <c r="B6" s="4"/>
      <c r="C6" s="4"/>
    </row>
    <row r="7" spans="1:3" ht="15">
      <c r="A7" s="1" t="s">
        <v>212</v>
      </c>
      <c r="B7" s="1"/>
      <c r="C7" s="1"/>
    </row>
    <row r="8" spans="2:3" ht="15">
      <c r="B8" s="4"/>
      <c r="C8" s="4"/>
    </row>
    <row r="9" spans="1:3" ht="15">
      <c r="A9" t="s">
        <v>126</v>
      </c>
      <c r="C9" s="7" t="s">
        <v>213</v>
      </c>
    </row>
    <row r="10" spans="1:3" ht="15">
      <c r="A10" s="4" t="s">
        <v>214</v>
      </c>
      <c r="B10" s="4"/>
      <c r="C10" s="4"/>
    </row>
    <row r="11" spans="1:3" ht="15">
      <c r="A11" s="4" t="s">
        <v>215</v>
      </c>
      <c r="B11" s="4"/>
      <c r="C11" s="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2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3" ht="15">
      <c r="A5" s="1" t="s">
        <v>204</v>
      </c>
      <c r="B5" s="1"/>
      <c r="C5" s="1"/>
    </row>
    <row r="6" spans="1:3" ht="15">
      <c r="A6" s="4"/>
      <c r="B6" s="4"/>
      <c r="C6" s="4"/>
    </row>
    <row r="7" spans="1:3" ht="15">
      <c r="A7" s="1" t="s">
        <v>216</v>
      </c>
      <c r="B7" s="1"/>
      <c r="C7" s="1"/>
    </row>
    <row r="8" spans="2:3" ht="15">
      <c r="B8" s="4"/>
      <c r="C8" s="4"/>
    </row>
    <row r="9" spans="1:3" ht="15">
      <c r="A9" t="s">
        <v>126</v>
      </c>
      <c r="C9" s="7" t="s">
        <v>213</v>
      </c>
    </row>
    <row r="10" spans="1:3" ht="15">
      <c r="A10" s="4" t="s">
        <v>214</v>
      </c>
      <c r="B10" s="4"/>
      <c r="C10" s="4"/>
    </row>
    <row r="11" spans="1:3" ht="15">
      <c r="A11" s="4" t="s">
        <v>215</v>
      </c>
      <c r="B11" s="4"/>
      <c r="C11" s="4"/>
    </row>
  </sheetData>
  <sheetProtection selectLockedCells="1" selectUnlockedCells="1"/>
  <mergeCells count="7">
    <mergeCell ref="A2:F2"/>
    <mergeCell ref="A5:C5"/>
    <mergeCell ref="A6:C6"/>
    <mergeCell ref="A7:C7"/>
    <mergeCell ref="B8:C8"/>
    <mergeCell ref="A10:C10"/>
    <mergeCell ref="A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7" t="s">
        <v>217</v>
      </c>
    </row>
    <row r="8" ht="15">
      <c r="A8" t="s">
        <v>218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4.xml><?xml version="1.0" encoding="utf-8"?>
<worksheet xmlns="http://schemas.openxmlformats.org/spreadsheetml/2006/main" xmlns:r="http://schemas.openxmlformats.org/officeDocument/2006/relationships">
  <dimension ref="A3:C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" ht="15">
      <c r="A3" s="1" t="s">
        <v>204</v>
      </c>
      <c r="B3" s="1"/>
      <c r="C3" s="1"/>
    </row>
    <row r="4" spans="1:3" ht="15">
      <c r="A4" s="4"/>
      <c r="B4" s="4"/>
      <c r="C4" s="4"/>
    </row>
    <row r="5" spans="1:3" ht="15">
      <c r="A5" s="1" t="s">
        <v>219</v>
      </c>
      <c r="B5" s="1"/>
      <c r="C5" s="1"/>
    </row>
    <row r="6" spans="1:3" ht="15">
      <c r="A6" s="4"/>
      <c r="B6" s="4"/>
      <c r="C6" s="4"/>
    </row>
    <row r="7" spans="1:3" ht="15" customHeight="1">
      <c r="A7" s="16" t="s">
        <v>220</v>
      </c>
      <c r="B7" s="16"/>
      <c r="C7" s="16"/>
    </row>
    <row r="8" spans="1:3" ht="15">
      <c r="A8" s="4" t="s">
        <v>221</v>
      </c>
      <c r="B8" s="4"/>
      <c r="C8" s="4"/>
    </row>
    <row r="9" spans="1:3" ht="15">
      <c r="A9" s="4" t="s">
        <v>207</v>
      </c>
      <c r="B9" s="4"/>
      <c r="C9" s="4"/>
    </row>
  </sheetData>
  <sheetProtection selectLockedCells="1" selectUnlockedCells="1"/>
  <mergeCells count="7">
    <mergeCell ref="A3:C3"/>
    <mergeCell ref="A4:C4"/>
    <mergeCell ref="A5:C5"/>
    <mergeCell ref="A6:C6"/>
    <mergeCell ref="A7:C7"/>
    <mergeCell ref="A8:C8"/>
    <mergeCell ref="A9:C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5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222</v>
      </c>
    </row>
    <row r="9" ht="15">
      <c r="A9" s="7" t="s">
        <v>220</v>
      </c>
    </row>
    <row r="10" ht="15">
      <c r="A10" t="s">
        <v>221</v>
      </c>
    </row>
    <row r="11" ht="15">
      <c r="A11" t="s">
        <v>223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224</v>
      </c>
    </row>
    <row r="9" ht="15">
      <c r="A9" s="7" t="s">
        <v>225</v>
      </c>
    </row>
    <row r="10" ht="15">
      <c r="A10" t="s">
        <v>226</v>
      </c>
    </row>
    <row r="11" ht="15">
      <c r="A11" t="s">
        <v>227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228</v>
      </c>
    </row>
    <row r="9" ht="15">
      <c r="A9" t="s">
        <v>229</v>
      </c>
    </row>
    <row r="10" ht="15">
      <c r="A10" t="s">
        <v>230</v>
      </c>
    </row>
    <row r="11" ht="15">
      <c r="A11" t="s">
        <v>227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231</v>
      </c>
    </row>
    <row r="9" ht="15">
      <c r="A9" t="s">
        <v>229</v>
      </c>
    </row>
    <row r="10" ht="15">
      <c r="A10" t="s">
        <v>230</v>
      </c>
    </row>
    <row r="11" ht="15">
      <c r="A11" t="s">
        <v>227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9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5" t="s">
        <v>232</v>
      </c>
    </row>
    <row r="8" spans="2:3" ht="15">
      <c r="B8" s="4"/>
      <c r="C8" s="4"/>
    </row>
    <row r="9" ht="15">
      <c r="C9" s="7" t="s">
        <v>233</v>
      </c>
    </row>
    <row r="10" ht="15">
      <c r="C10" t="s">
        <v>234</v>
      </c>
    </row>
    <row r="11" spans="2:3" ht="15">
      <c r="B11" s="4"/>
      <c r="C11" s="4"/>
    </row>
    <row r="12" ht="15">
      <c r="C12" s="7" t="s">
        <v>235</v>
      </c>
    </row>
    <row r="13" ht="15">
      <c r="C13" t="s">
        <v>236</v>
      </c>
    </row>
  </sheetData>
  <sheetProtection selectLockedCells="1" selectUnlockedCells="1"/>
  <mergeCells count="4">
    <mergeCell ref="A2:F2"/>
    <mergeCell ref="B6:C6"/>
    <mergeCell ref="B8:C8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3"/>
  <sheetViews>
    <sheetView workbookViewId="0" topLeftCell="A1">
      <selection activeCell="A1" sqref="A1"/>
    </sheetView>
  </sheetViews>
  <sheetFormatPr defaultColWidth="8.00390625" defaultRowHeight="15"/>
  <cols>
    <col min="1" max="1" width="11.7109375" style="0" customWidth="1"/>
    <col min="2" max="2" width="8.7109375" style="0" customWidth="1"/>
    <col min="3" max="3" width="100.8515625" style="0" customWidth="1"/>
    <col min="4" max="4" width="8.7109375" style="0" customWidth="1"/>
    <col min="5" max="5" width="14.7109375" style="0" customWidth="1"/>
    <col min="6" max="6" width="8.7109375" style="0" customWidth="1"/>
    <col min="7" max="7" width="5.7109375" style="0" customWidth="1"/>
    <col min="8" max="8" width="8.7109375" style="0" customWidth="1"/>
    <col min="9" max="9" width="34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3" spans="1:11" ht="39.75" customHeight="1">
      <c r="A3" s="10" t="s">
        <v>44</v>
      </c>
      <c r="C3" s="5" t="s">
        <v>45</v>
      </c>
      <c r="E3" s="10" t="s">
        <v>46</v>
      </c>
      <c r="G3" s="5" t="s">
        <v>47</v>
      </c>
      <c r="I3" s="10" t="s">
        <v>48</v>
      </c>
      <c r="K3" s="5" t="s">
        <v>49</v>
      </c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1:5" ht="15">
      <c r="A5" s="11">
        <v>21.2</v>
      </c>
      <c r="C5" t="s">
        <v>111</v>
      </c>
      <c r="E5" t="s">
        <v>70</v>
      </c>
    </row>
    <row r="6" spans="2:11" ht="15">
      <c r="B6" s="4"/>
      <c r="C6" s="4"/>
      <c r="D6" s="4"/>
      <c r="E6" s="4"/>
      <c r="F6" s="4"/>
      <c r="G6" s="4"/>
      <c r="H6" s="4"/>
      <c r="I6" s="4"/>
      <c r="J6" s="4"/>
      <c r="K6" s="4"/>
    </row>
    <row r="7" spans="1:5" ht="15">
      <c r="A7" s="11">
        <v>23.1</v>
      </c>
      <c r="C7" t="s">
        <v>112</v>
      </c>
      <c r="E7" t="s">
        <v>70</v>
      </c>
    </row>
    <row r="8" spans="2:11" ht="15"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">
      <c r="A9" s="11">
        <v>99.1</v>
      </c>
      <c r="C9" t="s">
        <v>113</v>
      </c>
      <c r="G9" t="s">
        <v>55</v>
      </c>
      <c r="I9" t="s">
        <v>56</v>
      </c>
      <c r="K9" t="s">
        <v>57</v>
      </c>
    </row>
    <row r="10" spans="2:11" ht="1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5" ht="15">
      <c r="A11" s="11">
        <v>99.2</v>
      </c>
      <c r="C11" t="s">
        <v>114</v>
      </c>
      <c r="E11" t="s">
        <v>70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5" ht="15">
      <c r="A13" s="11">
        <v>99.3</v>
      </c>
      <c r="C13" t="s">
        <v>115</v>
      </c>
      <c r="E13" t="s">
        <v>70</v>
      </c>
    </row>
  </sheetData>
  <sheetProtection selectLockedCells="1" selectUnlockedCells="1"/>
  <mergeCells count="25">
    <mergeCell ref="B4:C4"/>
    <mergeCell ref="D4:E4"/>
    <mergeCell ref="F4:G4"/>
    <mergeCell ref="H4:I4"/>
    <mergeCell ref="J4:K4"/>
    <mergeCell ref="B6:C6"/>
    <mergeCell ref="D6:E6"/>
    <mergeCell ref="F6:G6"/>
    <mergeCell ref="H6:I6"/>
    <mergeCell ref="J6:K6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12:C12"/>
    <mergeCell ref="D12:E12"/>
    <mergeCell ref="F12:G12"/>
    <mergeCell ref="H12:I12"/>
    <mergeCell ref="J12:K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0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237</v>
      </c>
    </row>
    <row r="8" ht="15">
      <c r="C8" t="s">
        <v>238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1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239</v>
      </c>
    </row>
    <row r="8" ht="15">
      <c r="C8" t="s">
        <v>240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2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7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241</v>
      </c>
    </row>
    <row r="8" ht="15">
      <c r="C8" t="s">
        <v>242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3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243</v>
      </c>
    </row>
    <row r="8" ht="15">
      <c r="C8" t="s">
        <v>244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9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245</v>
      </c>
    </row>
    <row r="8" ht="15">
      <c r="C8" t="s">
        <v>246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6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247</v>
      </c>
    </row>
    <row r="8" ht="15">
      <c r="C8" t="s">
        <v>248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6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249</v>
      </c>
    </row>
    <row r="8" ht="15">
      <c r="C8" t="s">
        <v>250</v>
      </c>
    </row>
    <row r="9" ht="15">
      <c r="C9" t="s">
        <v>136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3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251</v>
      </c>
    </row>
    <row r="8" ht="15">
      <c r="C8" t="s">
        <v>252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C5" s="5" t="s">
        <v>204</v>
      </c>
    </row>
    <row r="6" spans="2:3" ht="15">
      <c r="B6" s="4"/>
      <c r="C6" s="4"/>
    </row>
    <row r="7" ht="15">
      <c r="C7" s="7" t="s">
        <v>253</v>
      </c>
    </row>
    <row r="8" ht="15">
      <c r="C8" t="s">
        <v>254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9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t="s">
        <v>255</v>
      </c>
    </row>
    <row r="8" ht="15">
      <c r="A8" t="s">
        <v>256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I16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2" width="8.7109375" style="0" customWidth="1"/>
    <col min="3" max="3" width="1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1.7109375" style="0" customWidth="1"/>
    <col min="8" max="8" width="8.7109375" style="0" customWidth="1"/>
    <col min="9" max="9" width="9.7109375" style="0" customWidth="1"/>
    <col min="10" max="16384" width="8.7109375" style="0" customWidth="1"/>
  </cols>
  <sheetData>
    <row r="2" spans="1:6" ht="15">
      <c r="A2" s="1" t="s">
        <v>116</v>
      </c>
      <c r="B2" s="1"/>
      <c r="C2" s="1"/>
      <c r="D2" s="1"/>
      <c r="E2" s="1"/>
      <c r="F2" s="1"/>
    </row>
    <row r="5" spans="5:9" ht="15">
      <c r="E5" t="s">
        <v>70</v>
      </c>
      <c r="G5" t="e">
        <f>#N/A</f>
        <v>#N/A</v>
      </c>
      <c r="I5" s="7" t="s">
        <v>117</v>
      </c>
    </row>
    <row r="6" ht="15">
      <c r="E6" t="s">
        <v>118</v>
      </c>
    </row>
    <row r="7" spans="2:9" ht="15">
      <c r="B7" s="4"/>
      <c r="C7" s="4"/>
      <c r="D7" s="4"/>
      <c r="E7" s="4"/>
      <c r="F7" s="4"/>
      <c r="G7" s="4"/>
      <c r="H7" s="4"/>
      <c r="I7" s="4"/>
    </row>
    <row r="8" ht="15">
      <c r="A8" t="s">
        <v>119</v>
      </c>
    </row>
    <row r="9" spans="2:9" ht="15">
      <c r="B9" s="4"/>
      <c r="C9" s="4"/>
      <c r="D9" s="9"/>
      <c r="E9" s="9"/>
      <c r="F9" s="9"/>
      <c r="G9" s="9"/>
      <c r="H9" s="9"/>
      <c r="I9" s="9"/>
    </row>
    <row r="10" spans="1:9" ht="15">
      <c r="A10" t="s">
        <v>70</v>
      </c>
      <c r="C10" t="e">
        <f>#N/A</f>
        <v>#N/A</v>
      </c>
      <c r="E10" s="4" t="s">
        <v>120</v>
      </c>
      <c r="F10" s="4"/>
      <c r="G10" s="4"/>
      <c r="H10" s="4"/>
      <c r="I10" s="4"/>
    </row>
    <row r="11" spans="2:9" ht="15">
      <c r="B11" s="4"/>
      <c r="C11" s="4"/>
      <c r="D11" s="9"/>
      <c r="E11" s="9"/>
      <c r="F11" s="9"/>
      <c r="G11" s="9"/>
      <c r="H11" s="9"/>
      <c r="I11" s="9"/>
    </row>
    <row r="12" spans="1:9" ht="15">
      <c r="A12" t="s">
        <v>121</v>
      </c>
      <c r="C12" t="e">
        <f>#N/A</f>
        <v>#N/A</v>
      </c>
      <c r="E12" s="4" t="s">
        <v>122</v>
      </c>
      <c r="F12" s="4"/>
      <c r="G12" s="4"/>
      <c r="H12" s="4"/>
      <c r="I12" s="4"/>
    </row>
    <row r="13" spans="2:9" ht="15">
      <c r="B13" s="4"/>
      <c r="C13" s="4"/>
      <c r="D13" s="9"/>
      <c r="E13" s="9"/>
      <c r="F13" s="9"/>
      <c r="G13" s="9"/>
      <c r="H13" s="9"/>
      <c r="I13" s="9"/>
    </row>
    <row r="14" spans="1:9" ht="15">
      <c r="A14" t="s">
        <v>118</v>
      </c>
      <c r="C14" t="e">
        <f>#N/A</f>
        <v>#N/A</v>
      </c>
      <c r="E14" s="4" t="s">
        <v>123</v>
      </c>
      <c r="F14" s="4"/>
      <c r="G14" s="4"/>
      <c r="H14" s="4"/>
      <c r="I14" s="4"/>
    </row>
    <row r="15" spans="2:9" ht="15">
      <c r="B15" s="4"/>
      <c r="C15" s="4"/>
      <c r="D15" s="9"/>
      <c r="E15" s="9"/>
      <c r="F15" s="9"/>
      <c r="G15" s="9"/>
      <c r="H15" s="9"/>
      <c r="I15" s="9"/>
    </row>
    <row r="16" spans="1:9" ht="15">
      <c r="A16" t="s">
        <v>124</v>
      </c>
      <c r="C16" t="e">
        <f>#N/A</f>
        <v>#N/A</v>
      </c>
      <c r="E16" s="4" t="s">
        <v>125</v>
      </c>
      <c r="F16" s="4"/>
      <c r="G16" s="4"/>
      <c r="H16" s="4"/>
      <c r="I16" s="4"/>
    </row>
  </sheetData>
  <sheetProtection selectLockedCells="1" selectUnlockedCells="1"/>
  <mergeCells count="17">
    <mergeCell ref="A2:F2"/>
    <mergeCell ref="B7:C7"/>
    <mergeCell ref="D7:E7"/>
    <mergeCell ref="F7:G7"/>
    <mergeCell ref="H7:I7"/>
    <mergeCell ref="B9:C9"/>
    <mergeCell ref="D9:I9"/>
    <mergeCell ref="E10:I10"/>
    <mergeCell ref="B11:C11"/>
    <mergeCell ref="D11:I11"/>
    <mergeCell ref="E12:I12"/>
    <mergeCell ref="B13:C13"/>
    <mergeCell ref="D13:I13"/>
    <mergeCell ref="E14:I14"/>
    <mergeCell ref="B15:C15"/>
    <mergeCell ref="D15:I15"/>
    <mergeCell ref="E16:I1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0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1:3" ht="15">
      <c r="A5" s="1" t="s">
        <v>204</v>
      </c>
      <c r="B5" s="1"/>
      <c r="C5" s="1"/>
    </row>
    <row r="6" spans="1:3" ht="15">
      <c r="A6" s="4"/>
      <c r="B6" s="4"/>
      <c r="C6" s="4"/>
    </row>
    <row r="7" spans="1:3" ht="15">
      <c r="A7" s="1" t="s">
        <v>257</v>
      </c>
      <c r="B7" s="1"/>
      <c r="C7" s="1"/>
    </row>
    <row r="8" spans="1:3" ht="15">
      <c r="A8" s="1" t="s">
        <v>258</v>
      </c>
      <c r="B8" s="1"/>
      <c r="C8" s="1"/>
    </row>
    <row r="9" spans="1:3" ht="15">
      <c r="A9" s="4"/>
      <c r="B9" s="4"/>
      <c r="C9" s="4"/>
    </row>
    <row r="10" spans="1:3" ht="15">
      <c r="A10" s="4" t="s">
        <v>259</v>
      </c>
      <c r="B10" s="4"/>
      <c r="C10" s="4"/>
    </row>
    <row r="11" spans="1:3" ht="15">
      <c r="A11" s="4" t="s">
        <v>260</v>
      </c>
      <c r="B11" s="4"/>
      <c r="C11" s="4"/>
    </row>
    <row r="12" spans="1:3" ht="15">
      <c r="A12" s="4" t="s">
        <v>207</v>
      </c>
      <c r="B12" s="4"/>
      <c r="C12" s="4"/>
    </row>
  </sheetData>
  <sheetProtection selectLockedCells="1" selectUnlockedCells="1"/>
  <mergeCells count="9">
    <mergeCell ref="A2:F2"/>
    <mergeCell ref="A5:C5"/>
    <mergeCell ref="A6:C6"/>
    <mergeCell ref="A7:C7"/>
    <mergeCell ref="A8:C8"/>
    <mergeCell ref="A9:C9"/>
    <mergeCell ref="A10:C10"/>
    <mergeCell ref="A11:C11"/>
    <mergeCell ref="A12:C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1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261</v>
      </c>
    </row>
    <row r="8" ht="15">
      <c r="A8" s="5" t="s">
        <v>262</v>
      </c>
    </row>
    <row r="10" ht="15">
      <c r="A10" t="s">
        <v>259</v>
      </c>
    </row>
    <row r="11" ht="15">
      <c r="A11" t="s">
        <v>260</v>
      </c>
    </row>
    <row r="12" ht="15">
      <c r="A12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2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263</v>
      </c>
    </row>
    <row r="8" ht="15">
      <c r="A8" s="5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3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264</v>
      </c>
    </row>
    <row r="8" ht="15">
      <c r="A8" s="5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265</v>
      </c>
    </row>
    <row r="8" ht="15">
      <c r="A8" s="5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5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266</v>
      </c>
    </row>
    <row r="8" ht="15">
      <c r="A8" s="5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267</v>
      </c>
    </row>
    <row r="8" ht="15">
      <c r="A8" s="5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7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268</v>
      </c>
    </row>
    <row r="8" ht="15">
      <c r="A8" s="5" t="s">
        <v>269</v>
      </c>
    </row>
    <row r="10" ht="15">
      <c r="A10" t="s">
        <v>259</v>
      </c>
    </row>
    <row r="11" ht="15">
      <c r="A11" t="s">
        <v>260</v>
      </c>
    </row>
    <row r="12" ht="15">
      <c r="A12" t="s">
        <v>207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270</v>
      </c>
    </row>
    <row r="9" ht="15">
      <c r="A9" t="s">
        <v>271</v>
      </c>
    </row>
    <row r="10" ht="15">
      <c r="A10" t="s">
        <v>272</v>
      </c>
    </row>
    <row r="11" ht="15">
      <c r="A11" t="s">
        <v>273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9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ht="15">
      <c r="A5" s="5" t="s">
        <v>204</v>
      </c>
    </row>
    <row r="7" ht="15">
      <c r="A7" s="5" t="s">
        <v>274</v>
      </c>
    </row>
    <row r="9" ht="15">
      <c r="A9" t="s">
        <v>275</v>
      </c>
    </row>
    <row r="10" ht="15">
      <c r="A10" t="s">
        <v>276</v>
      </c>
    </row>
    <row r="11" ht="15">
      <c r="A11" t="s">
        <v>277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3:C8"/>
  <sheetViews>
    <sheetView workbookViewId="0" topLeftCell="A1">
      <selection activeCell="A1" sqref="A1"/>
    </sheetView>
  </sheetViews>
  <sheetFormatPr defaultColWidth="8.00390625" defaultRowHeight="15"/>
  <cols>
    <col min="1" max="1" width="6.7109375" style="0" customWidth="1"/>
    <col min="2" max="16384" width="8.7109375" style="0" customWidth="1"/>
  </cols>
  <sheetData>
    <row r="3" spans="2:3" ht="15">
      <c r="B3" s="4"/>
      <c r="C3" s="4"/>
    </row>
    <row r="4" ht="15">
      <c r="A4" t="s">
        <v>126</v>
      </c>
    </row>
    <row r="5" spans="2:3" ht="15">
      <c r="B5" s="4"/>
      <c r="C5" s="4"/>
    </row>
    <row r="6" ht="15">
      <c r="A6" t="s">
        <v>127</v>
      </c>
    </row>
    <row r="7" spans="2:3" ht="15">
      <c r="B7" s="4"/>
      <c r="C7" s="4"/>
    </row>
    <row r="8" ht="15">
      <c r="A8" t="s">
        <v>128</v>
      </c>
    </row>
  </sheetData>
  <sheetProtection selectLockedCells="1" selectUnlockedCells="1"/>
  <mergeCells count="3">
    <mergeCell ref="B3:C3"/>
    <mergeCell ref="B5:C5"/>
    <mergeCell ref="B7:C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0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23.7109375" style="0" customWidth="1"/>
    <col min="6" max="16384" width="8.7109375" style="0" customWidth="1"/>
  </cols>
  <sheetData>
    <row r="2" spans="1:6" ht="15">
      <c r="A2" s="1" t="s">
        <v>278</v>
      </c>
      <c r="B2" s="1"/>
      <c r="C2" s="1"/>
      <c r="D2" s="1"/>
      <c r="E2" s="1"/>
      <c r="F2" s="1"/>
    </row>
    <row r="5" spans="1:5" ht="15">
      <c r="A5" s="1" t="s">
        <v>175</v>
      </c>
      <c r="B5" s="1"/>
      <c r="C5" s="1"/>
      <c r="D5" s="1"/>
      <c r="E5" s="1"/>
    </row>
    <row r="6" spans="2:5" ht="15">
      <c r="B6" s="9"/>
      <c r="C6" s="9"/>
      <c r="D6" s="9"/>
      <c r="E6" s="9"/>
    </row>
    <row r="7" spans="1:5" ht="15">
      <c r="A7" t="s">
        <v>126</v>
      </c>
      <c r="C7" s="4" t="s">
        <v>279</v>
      </c>
      <c r="D7" s="4"/>
      <c r="E7" s="4"/>
    </row>
    <row r="8" spans="3:5" ht="15">
      <c r="C8" t="s">
        <v>127</v>
      </c>
      <c r="E8" t="s">
        <v>280</v>
      </c>
    </row>
    <row r="9" spans="3:5" ht="15">
      <c r="C9" s="4" t="s">
        <v>281</v>
      </c>
      <c r="D9" s="4"/>
      <c r="E9" s="4"/>
    </row>
    <row r="10" spans="1:5" ht="15">
      <c r="A10" s="4"/>
      <c r="B10" s="4"/>
      <c r="C10" s="4"/>
      <c r="D10" s="4"/>
      <c r="E10" s="4"/>
    </row>
    <row r="11" spans="1:5" ht="15">
      <c r="A11" s="1" t="s">
        <v>282</v>
      </c>
      <c r="B11" s="1"/>
      <c r="C11" s="1"/>
      <c r="D11" s="1"/>
      <c r="E11" s="1"/>
    </row>
    <row r="12" spans="2:5" ht="15">
      <c r="B12" s="9"/>
      <c r="C12" s="9"/>
      <c r="D12" s="9"/>
      <c r="E12" s="9"/>
    </row>
    <row r="13" spans="1:5" ht="15">
      <c r="A13" t="s">
        <v>126</v>
      </c>
      <c r="C13" s="4" t="s">
        <v>279</v>
      </c>
      <c r="D13" s="4"/>
      <c r="E13" s="4"/>
    </row>
    <row r="14" spans="3:5" ht="15">
      <c r="C14" t="s">
        <v>127</v>
      </c>
      <c r="E14" t="s">
        <v>280</v>
      </c>
    </row>
    <row r="15" spans="3:5" ht="15">
      <c r="C15" t="s">
        <v>128</v>
      </c>
      <c r="E15" t="s">
        <v>283</v>
      </c>
    </row>
  </sheetData>
  <sheetProtection selectLockedCells="1" selectUnlockedCells="1"/>
  <mergeCells count="9">
    <mergeCell ref="A2:F2"/>
    <mergeCell ref="A5:E5"/>
    <mergeCell ref="B6:E6"/>
    <mergeCell ref="C7:E7"/>
    <mergeCell ref="C9:E9"/>
    <mergeCell ref="A10:E10"/>
    <mergeCell ref="A11:E11"/>
    <mergeCell ref="B12:E12"/>
    <mergeCell ref="C13:E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1.xml><?xml version="1.0" encoding="utf-8"?>
<worksheet xmlns="http://schemas.openxmlformats.org/spreadsheetml/2006/main" xmlns:r="http://schemas.openxmlformats.org/officeDocument/2006/relationships">
  <dimension ref="A3:E9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8.7109375" style="0" customWidth="1"/>
    <col min="3" max="3" width="6.7109375" style="0" customWidth="1"/>
    <col min="4" max="4" width="8.7109375" style="0" customWidth="1"/>
    <col min="5" max="5" width="18.7109375" style="0" customWidth="1"/>
    <col min="6" max="16384" width="8.7109375" style="0" customWidth="1"/>
  </cols>
  <sheetData>
    <row r="3" spans="1:5" ht="15">
      <c r="A3" s="4" t="s">
        <v>284</v>
      </c>
      <c r="B3" s="4"/>
      <c r="C3" s="4"/>
      <c r="D3" s="4"/>
      <c r="E3" s="4"/>
    </row>
    <row r="4" spans="1:5" ht="15">
      <c r="A4" s="4"/>
      <c r="B4" s="4"/>
      <c r="C4" s="4"/>
      <c r="D4" s="4"/>
      <c r="E4" s="4"/>
    </row>
    <row r="5" spans="1:5" ht="15">
      <c r="A5" s="1" t="s">
        <v>285</v>
      </c>
      <c r="B5" s="1"/>
      <c r="C5" s="1"/>
      <c r="D5" s="1"/>
      <c r="E5" s="1"/>
    </row>
    <row r="6" spans="2:5" ht="15">
      <c r="B6" s="9"/>
      <c r="C6" s="9"/>
      <c r="D6" s="9"/>
      <c r="E6" s="9"/>
    </row>
    <row r="7" spans="1:5" ht="15">
      <c r="A7" t="s">
        <v>126</v>
      </c>
      <c r="C7" s="4" t="s">
        <v>209</v>
      </c>
      <c r="D7" s="4"/>
      <c r="E7" s="4"/>
    </row>
    <row r="8" spans="3:5" ht="15">
      <c r="C8" t="s">
        <v>127</v>
      </c>
      <c r="E8" t="s">
        <v>286</v>
      </c>
    </row>
    <row r="9" spans="3:5" ht="15">
      <c r="C9" t="s">
        <v>128</v>
      </c>
      <c r="E9" t="s">
        <v>287</v>
      </c>
    </row>
  </sheetData>
  <sheetProtection selectLockedCells="1" selectUnlockedCells="1"/>
  <mergeCells count="5">
    <mergeCell ref="A3:E3"/>
    <mergeCell ref="A4:E4"/>
    <mergeCell ref="A5:E5"/>
    <mergeCell ref="B6:E6"/>
    <mergeCell ref="C7:E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2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288</v>
      </c>
      <c r="B2" s="1"/>
      <c r="C2" s="1"/>
      <c r="D2" s="1"/>
      <c r="E2" s="1"/>
      <c r="F2" s="1"/>
    </row>
    <row r="5" spans="1:7" ht="15" customHeight="1">
      <c r="A5" s="2" t="s">
        <v>289</v>
      </c>
      <c r="B5" s="2"/>
      <c r="C5" s="2"/>
      <c r="D5" s="2"/>
      <c r="E5" s="2"/>
      <c r="F5" s="2"/>
      <c r="G5" s="2"/>
    </row>
    <row r="6" spans="1:7" ht="15" customHeight="1">
      <c r="A6" s="2" t="s">
        <v>290</v>
      </c>
      <c r="B6" s="2"/>
      <c r="C6" s="2"/>
      <c r="D6" s="2"/>
      <c r="E6" s="2"/>
      <c r="F6" s="2"/>
      <c r="G6" s="2"/>
    </row>
    <row r="7" spans="1:7" ht="15" customHeight="1">
      <c r="A7" s="2" t="s">
        <v>291</v>
      </c>
      <c r="B7" s="2"/>
      <c r="C7" s="2"/>
      <c r="D7" s="2"/>
      <c r="E7" s="2"/>
      <c r="F7" s="2"/>
      <c r="G7" s="2"/>
    </row>
    <row r="8" spans="1:7" ht="15" customHeight="1">
      <c r="A8" s="2" t="s">
        <v>292</v>
      </c>
      <c r="B8" s="2"/>
      <c r="C8" s="2"/>
      <c r="D8" s="2"/>
      <c r="E8" s="2"/>
      <c r="F8" s="2"/>
      <c r="G8" s="2"/>
    </row>
    <row r="9" spans="1:7" ht="15" customHeight="1">
      <c r="A9" s="2" t="s">
        <v>293</v>
      </c>
      <c r="B9" s="2"/>
      <c r="C9" s="2"/>
      <c r="D9" s="2"/>
      <c r="E9" s="2"/>
      <c r="F9" s="2"/>
      <c r="G9" s="2"/>
    </row>
    <row r="10" spans="1:7" ht="15" customHeight="1">
      <c r="A10" s="2" t="s">
        <v>294</v>
      </c>
      <c r="B10" s="2"/>
      <c r="C10" s="2"/>
      <c r="D10" s="2"/>
      <c r="E10" s="2"/>
      <c r="F10" s="2"/>
      <c r="G10" s="2"/>
    </row>
  </sheetData>
  <sheetProtection selectLockedCells="1" selectUnlockedCells="1"/>
  <mergeCells count="7">
    <mergeCell ref="A2:F2"/>
    <mergeCell ref="A5:G5"/>
    <mergeCell ref="A6:G6"/>
    <mergeCell ref="A7:G7"/>
    <mergeCell ref="A8:G8"/>
    <mergeCell ref="A9:G9"/>
    <mergeCell ref="A10:G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3.xml><?xml version="1.0" encoding="utf-8"?>
<worksheet xmlns="http://schemas.openxmlformats.org/spreadsheetml/2006/main" xmlns:r="http://schemas.openxmlformats.org/officeDocument/2006/relationships">
  <dimension ref="A2:P17"/>
  <sheetViews>
    <sheetView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16384" width="8.7109375" style="0" customWidth="1"/>
  </cols>
  <sheetData>
    <row r="2" spans="1:6" ht="15">
      <c r="A2" s="1" t="s">
        <v>295</v>
      </c>
      <c r="B2" s="1"/>
      <c r="C2" s="1"/>
      <c r="D2" s="1"/>
      <c r="E2" s="1"/>
      <c r="F2" s="1"/>
    </row>
    <row r="5" spans="1:16" ht="39.75" customHeight="1">
      <c r="A5" s="7" t="s">
        <v>296</v>
      </c>
      <c r="C5" s="9" t="s">
        <v>297</v>
      </c>
      <c r="D5" s="9"/>
      <c r="E5" s="9"/>
      <c r="F5" s="9"/>
      <c r="H5" s="16" t="s">
        <v>298</v>
      </c>
      <c r="I5" s="16"/>
      <c r="J5" s="16"/>
      <c r="K5" s="16"/>
      <c r="M5" s="16" t="s">
        <v>299</v>
      </c>
      <c r="N5" s="16"/>
      <c r="O5" s="16"/>
      <c r="P5" s="16"/>
    </row>
    <row r="6" spans="2:16" ht="1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5" ht="15">
      <c r="A7" t="s">
        <v>300</v>
      </c>
      <c r="D7" s="17">
        <v>379724.4</v>
      </c>
      <c r="E7" s="17"/>
      <c r="I7" s="17">
        <v>31643.7</v>
      </c>
      <c r="J7" s="17"/>
      <c r="N7" s="17">
        <v>3.3</v>
      </c>
      <c r="O7" s="17"/>
    </row>
    <row r="8" spans="2:16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5" ht="15">
      <c r="A9" t="s">
        <v>301</v>
      </c>
      <c r="D9" s="17">
        <v>391116.12</v>
      </c>
      <c r="E9" s="17"/>
      <c r="I9" s="17">
        <v>32593.01</v>
      </c>
      <c r="J9" s="17"/>
      <c r="N9" s="17">
        <v>3.4</v>
      </c>
      <c r="O9" s="17"/>
    </row>
    <row r="10" spans="2:16" ht="1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5" ht="15">
      <c r="A11" t="s">
        <v>302</v>
      </c>
      <c r="D11" s="17">
        <v>402849.6</v>
      </c>
      <c r="E11" s="17"/>
      <c r="I11" s="17">
        <v>33570.8</v>
      </c>
      <c r="J11" s="17"/>
      <c r="N11" s="17">
        <v>3.5</v>
      </c>
      <c r="O11" s="17"/>
    </row>
    <row r="12" spans="2:16" ht="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5" ht="15">
      <c r="A13" t="s">
        <v>303</v>
      </c>
      <c r="D13" s="17">
        <v>414935.04</v>
      </c>
      <c r="E13" s="17"/>
      <c r="I13" s="17">
        <v>34577.92</v>
      </c>
      <c r="J13" s="17"/>
      <c r="N13" s="17">
        <v>3.61</v>
      </c>
      <c r="O13" s="17"/>
    </row>
    <row r="14" spans="2:16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5" ht="15">
      <c r="A15" t="s">
        <v>304</v>
      </c>
      <c r="D15" s="17">
        <v>427383.12</v>
      </c>
      <c r="E15" s="17"/>
      <c r="I15" s="17">
        <v>35615.26</v>
      </c>
      <c r="J15" s="17"/>
      <c r="N15" s="17">
        <v>3.71</v>
      </c>
      <c r="O15" s="17"/>
    </row>
    <row r="16" spans="2:16" ht="1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5" ht="15">
      <c r="A17" t="s">
        <v>305</v>
      </c>
      <c r="D17" s="17">
        <v>440204.64</v>
      </c>
      <c r="E17" s="17"/>
      <c r="I17" s="17">
        <v>36683.72</v>
      </c>
      <c r="J17" s="17"/>
      <c r="N17" s="17">
        <v>3.83</v>
      </c>
      <c r="O17" s="17"/>
    </row>
  </sheetData>
  <sheetProtection selectLockedCells="1" selectUnlockedCells="1"/>
  <mergeCells count="40">
    <mergeCell ref="A2:F2"/>
    <mergeCell ref="C5:F5"/>
    <mergeCell ref="H5:K5"/>
    <mergeCell ref="M5:P5"/>
    <mergeCell ref="B6:F6"/>
    <mergeCell ref="G6:K6"/>
    <mergeCell ref="L6:P6"/>
    <mergeCell ref="D7:E7"/>
    <mergeCell ref="I7:J7"/>
    <mergeCell ref="N7:O7"/>
    <mergeCell ref="B8:F8"/>
    <mergeCell ref="G8:K8"/>
    <mergeCell ref="L8:P8"/>
    <mergeCell ref="D9:E9"/>
    <mergeCell ref="I9:J9"/>
    <mergeCell ref="N9:O9"/>
    <mergeCell ref="B10:F10"/>
    <mergeCell ref="G10:K10"/>
    <mergeCell ref="L10:P10"/>
    <mergeCell ref="D11:E11"/>
    <mergeCell ref="I11:J11"/>
    <mergeCell ref="N11:O11"/>
    <mergeCell ref="B12:F12"/>
    <mergeCell ref="G12:K12"/>
    <mergeCell ref="L12:P12"/>
    <mergeCell ref="D13:E13"/>
    <mergeCell ref="I13:J13"/>
    <mergeCell ref="N13:O13"/>
    <mergeCell ref="B14:F14"/>
    <mergeCell ref="G14:K14"/>
    <mergeCell ref="L14:P14"/>
    <mergeCell ref="D15:E15"/>
    <mergeCell ref="I15:J15"/>
    <mergeCell ref="N15:O15"/>
    <mergeCell ref="B16:F16"/>
    <mergeCell ref="G16:K16"/>
    <mergeCell ref="L16:P16"/>
    <mergeCell ref="D17:E17"/>
    <mergeCell ref="I17:J17"/>
    <mergeCell ref="N17:O1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4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0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42.7109375" style="0" customWidth="1"/>
    <col min="8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7" ht="39.75" customHeight="1">
      <c r="A5" s="7" t="s">
        <v>307</v>
      </c>
      <c r="C5" s="7" t="s">
        <v>308</v>
      </c>
      <c r="E5" s="7" t="s">
        <v>309</v>
      </c>
      <c r="G5" s="7" t="s">
        <v>310</v>
      </c>
    </row>
    <row r="6" spans="2:9" ht="15">
      <c r="B6" s="4"/>
      <c r="C6" s="4"/>
      <c r="D6" s="4"/>
      <c r="E6" s="4"/>
      <c r="F6" s="4"/>
      <c r="G6" s="4"/>
      <c r="H6" s="4"/>
      <c r="I6" s="4"/>
    </row>
    <row r="7" spans="1:7" ht="15">
      <c r="A7" s="8">
        <v>1</v>
      </c>
      <c r="C7" s="18">
        <v>166089</v>
      </c>
      <c r="E7" s="18">
        <v>13840.75</v>
      </c>
      <c r="G7" s="18">
        <v>3.85</v>
      </c>
    </row>
    <row r="8" spans="2:9" ht="15">
      <c r="B8" s="4"/>
      <c r="C8" s="4"/>
      <c r="D8" s="4"/>
      <c r="E8" s="4"/>
      <c r="F8" s="4"/>
      <c r="G8" s="4"/>
      <c r="H8" s="4"/>
      <c r="I8" s="4"/>
    </row>
    <row r="9" spans="1:7" ht="15">
      <c r="A9" s="8">
        <v>2</v>
      </c>
      <c r="C9" s="18">
        <v>171071.64</v>
      </c>
      <c r="E9" s="18">
        <v>14255.97</v>
      </c>
      <c r="G9" s="18">
        <v>3.97</v>
      </c>
    </row>
    <row r="10" spans="2:9" ht="15">
      <c r="B10" s="4"/>
      <c r="C10" s="4"/>
      <c r="D10" s="4"/>
      <c r="E10" s="4"/>
      <c r="F10" s="4"/>
      <c r="G10" s="4"/>
      <c r="H10" s="4"/>
      <c r="I10" s="4"/>
    </row>
    <row r="11" spans="1:7" ht="15">
      <c r="A11" t="s">
        <v>311</v>
      </c>
      <c r="C11" s="18">
        <v>176203.8</v>
      </c>
      <c r="E11" s="18">
        <v>14683.65</v>
      </c>
      <c r="G11" s="18">
        <v>4.08</v>
      </c>
    </row>
  </sheetData>
  <sheetProtection selectLockedCells="1" selectUnlockedCells="1"/>
  <mergeCells count="13">
    <mergeCell ref="A2:F2"/>
    <mergeCell ref="B6:C6"/>
    <mergeCell ref="D6:E6"/>
    <mergeCell ref="F6:G6"/>
    <mergeCell ref="H6:I6"/>
    <mergeCell ref="B8:C8"/>
    <mergeCell ref="D8:E8"/>
    <mergeCell ref="F8:G8"/>
    <mergeCell ref="H8:I8"/>
    <mergeCell ref="B10:C10"/>
    <mergeCell ref="D10:E10"/>
    <mergeCell ref="F10:G10"/>
    <mergeCell ref="H10:I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312</v>
      </c>
      <c r="B2" s="1"/>
      <c r="C2" s="1"/>
      <c r="D2" s="1"/>
      <c r="E2" s="1"/>
      <c r="F2" s="1"/>
    </row>
    <row r="5" spans="1:3" ht="15">
      <c r="A5" s="5" t="s">
        <v>313</v>
      </c>
      <c r="C5" s="10" t="s">
        <v>314</v>
      </c>
    </row>
    <row r="6" spans="2:3" ht="15">
      <c r="B6" s="4"/>
      <c r="C6" s="4"/>
    </row>
    <row r="7" spans="1:3" ht="15">
      <c r="A7" t="s">
        <v>315</v>
      </c>
      <c r="C7" t="s">
        <v>316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6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29.7109375" style="0" customWidth="1"/>
    <col min="4" max="16384" width="8.7109375" style="0" customWidth="1"/>
  </cols>
  <sheetData>
    <row r="2" spans="1:6" ht="15">
      <c r="A2" s="1" t="s">
        <v>317</v>
      </c>
      <c r="B2" s="1"/>
      <c r="C2" s="1"/>
      <c r="D2" s="1"/>
      <c r="E2" s="1"/>
      <c r="F2" s="1"/>
    </row>
    <row r="5" spans="1:3" ht="15">
      <c r="A5" s="5" t="s">
        <v>313</v>
      </c>
      <c r="C5" s="10" t="s">
        <v>314</v>
      </c>
    </row>
    <row r="6" spans="2:3" ht="15">
      <c r="B6" s="4"/>
      <c r="C6" s="4"/>
    </row>
    <row r="7" spans="1:3" ht="15">
      <c r="A7" t="s">
        <v>318</v>
      </c>
      <c r="C7" t="s">
        <v>316</v>
      </c>
    </row>
  </sheetData>
  <sheetProtection selectLockedCells="1" selectUnlockedCells="1"/>
  <mergeCells count="2">
    <mergeCell ref="A2:F2"/>
    <mergeCell ref="B6:C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7.xml><?xml version="1.0" encoding="utf-8"?>
<worksheet xmlns="http://schemas.openxmlformats.org/spreadsheetml/2006/main" xmlns:r="http://schemas.openxmlformats.org/officeDocument/2006/relationships">
  <dimension ref="A2:K55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5:10" ht="15">
      <c r="E5" s="1" t="s">
        <v>319</v>
      </c>
      <c r="F5" s="1"/>
      <c r="I5" s="1" t="s">
        <v>320</v>
      </c>
      <c r="J5" s="1"/>
    </row>
    <row r="6" spans="5:10" ht="15">
      <c r="E6" s="1" t="s">
        <v>321</v>
      </c>
      <c r="F6" s="1"/>
      <c r="I6" s="1" t="s">
        <v>322</v>
      </c>
      <c r="J6" s="1"/>
    </row>
    <row r="7" ht="15">
      <c r="A7" s="5" t="s">
        <v>323</v>
      </c>
    </row>
    <row r="8" ht="15">
      <c r="A8" t="s">
        <v>324</v>
      </c>
    </row>
    <row r="9" spans="1:8" ht="15">
      <c r="A9" t="s">
        <v>325</v>
      </c>
      <c r="C9" s="3">
        <v>2121857</v>
      </c>
      <c r="D9" s="3"/>
      <c r="H9" s="8">
        <v>4752579</v>
      </c>
    </row>
    <row r="10" spans="1:10" ht="15">
      <c r="A10" t="s">
        <v>326</v>
      </c>
      <c r="F10" s="8">
        <v>437481</v>
      </c>
      <c r="J10" s="8">
        <v>579961</v>
      </c>
    </row>
    <row r="11" spans="1:10" ht="15">
      <c r="A11" t="s">
        <v>327</v>
      </c>
      <c r="F11" s="8">
        <v>42540</v>
      </c>
      <c r="J11" s="8">
        <v>39803</v>
      </c>
    </row>
    <row r="12" spans="1:10" ht="15">
      <c r="A12" t="s">
        <v>328</v>
      </c>
      <c r="F12" s="8">
        <v>62399</v>
      </c>
      <c r="J12" s="8">
        <v>26322</v>
      </c>
    </row>
    <row r="14" spans="1:10" ht="15">
      <c r="A14" s="5" t="s">
        <v>329</v>
      </c>
      <c r="F14" s="8">
        <v>2664277</v>
      </c>
      <c r="J14" s="8">
        <v>5398665</v>
      </c>
    </row>
    <row r="15" spans="2:11" ht="15">
      <c r="B15" s="4"/>
      <c r="C15" s="4"/>
      <c r="D15" s="9"/>
      <c r="E15" s="9"/>
      <c r="F15" s="9"/>
      <c r="G15" s="9"/>
      <c r="H15" s="9"/>
      <c r="I15" s="9"/>
      <c r="J15" s="9"/>
      <c r="K15" s="9"/>
    </row>
    <row r="16" spans="1:10" ht="15">
      <c r="A16" t="s">
        <v>330</v>
      </c>
      <c r="F16" s="8">
        <v>188609</v>
      </c>
      <c r="J16" s="8">
        <v>214867</v>
      </c>
    </row>
    <row r="17" spans="1:10" ht="15">
      <c r="A17" t="s">
        <v>331</v>
      </c>
      <c r="F17" s="8">
        <v>50000</v>
      </c>
      <c r="J17" s="8">
        <v>50000</v>
      </c>
    </row>
    <row r="19" spans="2:11" ht="15">
      <c r="B19" s="4"/>
      <c r="C19" s="4"/>
      <c r="D19" s="9"/>
      <c r="E19" s="9"/>
      <c r="F19" s="9"/>
      <c r="G19" s="9"/>
      <c r="H19" s="9"/>
      <c r="I19" s="9"/>
      <c r="J19" s="9"/>
      <c r="K19" s="9"/>
    </row>
    <row r="20" spans="1:8" ht="15">
      <c r="A20" s="5" t="s">
        <v>332</v>
      </c>
      <c r="C20" s="3">
        <v>2902886</v>
      </c>
      <c r="D20" s="3"/>
      <c r="H20" s="8">
        <v>5663532</v>
      </c>
    </row>
    <row r="22" spans="2:11" ht="15">
      <c r="B22" s="4"/>
      <c r="C22" s="4"/>
      <c r="D22" s="9"/>
      <c r="E22" s="9"/>
      <c r="F22" s="9"/>
      <c r="G22" s="9"/>
      <c r="H22" s="9"/>
      <c r="I22" s="9"/>
      <c r="J22" s="9"/>
      <c r="K22" s="9"/>
    </row>
    <row r="23" ht="15">
      <c r="A23" s="5" t="s">
        <v>333</v>
      </c>
    </row>
    <row r="24" spans="2:11" ht="15">
      <c r="B24" s="4"/>
      <c r="C24" s="4"/>
      <c r="D24" s="9"/>
      <c r="E24" s="9"/>
      <c r="F24" s="9"/>
      <c r="G24" s="9"/>
      <c r="H24" s="9"/>
      <c r="I24" s="9"/>
      <c r="J24" s="9"/>
      <c r="K24" s="9"/>
    </row>
    <row r="25" ht="15">
      <c r="A25" t="s">
        <v>334</v>
      </c>
    </row>
    <row r="26" spans="1:8" ht="15">
      <c r="A26" t="s">
        <v>335</v>
      </c>
      <c r="C26" s="3">
        <v>876358</v>
      </c>
      <c r="D26" s="3"/>
      <c r="H26" s="8">
        <v>286085</v>
      </c>
    </row>
    <row r="27" spans="1:10" ht="15">
      <c r="A27" t="s">
        <v>336</v>
      </c>
      <c r="F27" s="8">
        <v>574108</v>
      </c>
      <c r="J27" s="8">
        <v>479423</v>
      </c>
    </row>
    <row r="28" spans="1:10" ht="15">
      <c r="A28" t="s">
        <v>337</v>
      </c>
      <c r="F28" s="8">
        <v>934491</v>
      </c>
      <c r="J28" s="8">
        <v>286059</v>
      </c>
    </row>
    <row r="29" spans="1:10" ht="15">
      <c r="A29" t="s">
        <v>338</v>
      </c>
      <c r="F29" s="8">
        <v>1138004</v>
      </c>
      <c r="J29" s="8">
        <v>1552229</v>
      </c>
    </row>
    <row r="30" spans="1:10" ht="15">
      <c r="A30" t="s">
        <v>339</v>
      </c>
      <c r="F30" s="8">
        <v>516270</v>
      </c>
      <c r="J30" t="s">
        <v>340</v>
      </c>
    </row>
    <row r="31" spans="1:10" ht="15">
      <c r="A31" t="s">
        <v>341</v>
      </c>
      <c r="F31" s="8">
        <v>9180873</v>
      </c>
      <c r="J31" s="8">
        <v>5019235</v>
      </c>
    </row>
    <row r="32" spans="1:10" ht="15">
      <c r="A32" t="s">
        <v>342</v>
      </c>
      <c r="F32" s="8">
        <v>3374343</v>
      </c>
      <c r="J32" s="8">
        <v>2879774</v>
      </c>
    </row>
    <row r="34" spans="2:11" ht="15">
      <c r="B34" s="4"/>
      <c r="C34" s="4"/>
      <c r="D34" s="9"/>
      <c r="E34" s="9"/>
      <c r="F34" s="9"/>
      <c r="G34" s="9"/>
      <c r="H34" s="9"/>
      <c r="I34" s="9"/>
      <c r="J34" s="9"/>
      <c r="K34" s="9"/>
    </row>
    <row r="35" spans="1:10" ht="15">
      <c r="A35" s="5" t="s">
        <v>343</v>
      </c>
      <c r="F35" s="8">
        <v>16594447</v>
      </c>
      <c r="J35" s="8">
        <v>10502805</v>
      </c>
    </row>
    <row r="36" spans="2:11" ht="15">
      <c r="B36" s="4"/>
      <c r="C36" s="4"/>
      <c r="D36" s="9"/>
      <c r="E36" s="9"/>
      <c r="F36" s="9"/>
      <c r="G36" s="9"/>
      <c r="H36" s="9"/>
      <c r="I36" s="9"/>
      <c r="J36" s="9"/>
      <c r="K36" s="9"/>
    </row>
    <row r="37" spans="1:10" ht="15">
      <c r="A37" t="s">
        <v>344</v>
      </c>
      <c r="F37" t="s">
        <v>340</v>
      </c>
      <c r="J37" s="8">
        <v>516270</v>
      </c>
    </row>
    <row r="39" spans="2:11" ht="15">
      <c r="B39" s="4"/>
      <c r="C39" s="4"/>
      <c r="D39" s="9"/>
      <c r="E39" s="9"/>
      <c r="F39" s="9"/>
      <c r="G39" s="9"/>
      <c r="H39" s="9"/>
      <c r="I39" s="9"/>
      <c r="J39" s="9"/>
      <c r="K39" s="9"/>
    </row>
    <row r="40" spans="1:10" ht="15">
      <c r="A40" s="5" t="s">
        <v>345</v>
      </c>
      <c r="F40" s="8">
        <v>16594447</v>
      </c>
      <c r="J40" s="8">
        <v>11019075</v>
      </c>
    </row>
    <row r="42" spans="2:11" ht="15">
      <c r="B42" s="4"/>
      <c r="C42" s="4"/>
      <c r="D42" s="9"/>
      <c r="E42" s="9"/>
      <c r="F42" s="9"/>
      <c r="G42" s="9"/>
      <c r="H42" s="9"/>
      <c r="I42" s="9"/>
      <c r="J42" s="9"/>
      <c r="K42" s="9"/>
    </row>
    <row r="43" ht="15">
      <c r="A43" t="s">
        <v>346</v>
      </c>
    </row>
    <row r="44" spans="1:10" ht="15">
      <c r="A44" s="7" t="s">
        <v>347</v>
      </c>
      <c r="F44" s="8">
        <v>2624</v>
      </c>
      <c r="J44" s="8">
        <v>2624</v>
      </c>
    </row>
    <row r="45" spans="2:11" ht="15">
      <c r="B45" s="4"/>
      <c r="C45" s="4"/>
      <c r="D45" s="9"/>
      <c r="E45" s="9"/>
      <c r="F45" s="9"/>
      <c r="G45" s="9"/>
      <c r="H45" s="9"/>
      <c r="I45" s="9"/>
      <c r="J45" s="9"/>
      <c r="K45" s="9"/>
    </row>
    <row r="46" ht="15">
      <c r="A46" t="s">
        <v>348</v>
      </c>
    </row>
    <row r="47" spans="1:10" ht="15">
      <c r="A47" s="7" t="s">
        <v>349</v>
      </c>
      <c r="F47" s="8">
        <v>4709</v>
      </c>
      <c r="J47" s="8">
        <v>4645</v>
      </c>
    </row>
    <row r="48" spans="1:10" ht="15">
      <c r="A48" t="s">
        <v>350</v>
      </c>
      <c r="F48" s="8">
        <v>66570774</v>
      </c>
      <c r="J48" s="8">
        <v>66014324</v>
      </c>
    </row>
    <row r="49" spans="1:10" ht="15">
      <c r="A49" t="s">
        <v>351</v>
      </c>
      <c r="F49" s="19">
        <v>-80269668</v>
      </c>
      <c r="J49" s="19">
        <v>-71377136</v>
      </c>
    </row>
    <row r="51" spans="2:11" ht="15">
      <c r="B51" s="4"/>
      <c r="C51" s="4"/>
      <c r="D51" s="9"/>
      <c r="E51" s="9"/>
      <c r="F51" s="9"/>
      <c r="G51" s="9"/>
      <c r="H51" s="9"/>
      <c r="I51" s="9"/>
      <c r="J51" s="9"/>
      <c r="K51" s="9"/>
    </row>
    <row r="52" spans="1:10" ht="15">
      <c r="A52" s="5" t="s">
        <v>352</v>
      </c>
      <c r="F52" s="19">
        <v>-13694185</v>
      </c>
      <c r="J52" s="19">
        <v>-5358167</v>
      </c>
    </row>
    <row r="54" spans="2:11" ht="15">
      <c r="B54" s="4"/>
      <c r="C54" s="4"/>
      <c r="D54" s="9"/>
      <c r="E54" s="9"/>
      <c r="F54" s="9"/>
      <c r="G54" s="9"/>
      <c r="H54" s="9"/>
      <c r="I54" s="9"/>
      <c r="J54" s="9"/>
      <c r="K54" s="9"/>
    </row>
    <row r="55" spans="1:8" ht="15">
      <c r="A55" s="10" t="s">
        <v>353</v>
      </c>
      <c r="C55" s="3">
        <v>2902886</v>
      </c>
      <c r="D55" s="3"/>
      <c r="H55" s="8">
        <v>5663532</v>
      </c>
    </row>
  </sheetData>
  <sheetProtection selectLockedCells="1" selectUnlockedCells="1"/>
  <mergeCells count="42">
    <mergeCell ref="A2:F2"/>
    <mergeCell ref="E5:F5"/>
    <mergeCell ref="I5:J5"/>
    <mergeCell ref="E6:F6"/>
    <mergeCell ref="I6:J6"/>
    <mergeCell ref="C9:D9"/>
    <mergeCell ref="B15:C15"/>
    <mergeCell ref="D15:G15"/>
    <mergeCell ref="H15:K15"/>
    <mergeCell ref="B19:C19"/>
    <mergeCell ref="D19:G19"/>
    <mergeCell ref="H19:K19"/>
    <mergeCell ref="C20:D20"/>
    <mergeCell ref="B22:C22"/>
    <mergeCell ref="D22:G22"/>
    <mergeCell ref="H22:K22"/>
    <mergeCell ref="B24:C24"/>
    <mergeCell ref="D24:G24"/>
    <mergeCell ref="H24:K24"/>
    <mergeCell ref="C26:D26"/>
    <mergeCell ref="B34:C34"/>
    <mergeCell ref="D34:G34"/>
    <mergeCell ref="H34:K34"/>
    <mergeCell ref="B36:C36"/>
    <mergeCell ref="D36:G36"/>
    <mergeCell ref="H36:K36"/>
    <mergeCell ref="B39:C39"/>
    <mergeCell ref="D39:G39"/>
    <mergeCell ref="H39:K39"/>
    <mergeCell ref="B42:C42"/>
    <mergeCell ref="D42:G42"/>
    <mergeCell ref="H42:K42"/>
    <mergeCell ref="B45:C45"/>
    <mergeCell ref="D45:G45"/>
    <mergeCell ref="H45:K45"/>
    <mergeCell ref="B51:C51"/>
    <mergeCell ref="D51:G51"/>
    <mergeCell ref="H51:K51"/>
    <mergeCell ref="B54:C54"/>
    <mergeCell ref="D54:G54"/>
    <mergeCell ref="H54:K54"/>
    <mergeCell ref="C55:D5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8.xml><?xml version="1.0" encoding="utf-8"?>
<worksheet xmlns="http://schemas.openxmlformats.org/spreadsheetml/2006/main" xmlns:r="http://schemas.openxmlformats.org/officeDocument/2006/relationships">
  <dimension ref="A2:S44"/>
  <sheetViews>
    <sheetView workbookViewId="0" topLeftCell="A1">
      <selection activeCell="A1" sqref="A1"/>
    </sheetView>
  </sheetViews>
  <sheetFormatPr defaultColWidth="8.00390625" defaultRowHeight="15"/>
  <cols>
    <col min="1" max="1" width="91.8515625" style="0" customWidth="1"/>
    <col min="2" max="5" width="8.7109375" style="0" customWidth="1"/>
    <col min="6" max="6" width="10.7109375" style="0" customWidth="1"/>
    <col min="7" max="7" width="8.7109375" style="0" customWidth="1"/>
    <col min="8" max="8" width="10.7109375" style="0" customWidth="1"/>
    <col min="9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5" width="8.7109375" style="0" customWidth="1"/>
    <col min="16" max="16" width="10.7109375" style="0" customWidth="1"/>
    <col min="17" max="17" width="8.7109375" style="0" customWidth="1"/>
    <col min="18" max="18" width="10.7109375" style="0" customWidth="1"/>
    <col min="19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5:18" ht="15">
      <c r="E5" s="1" t="s">
        <v>354</v>
      </c>
      <c r="F5" s="1"/>
      <c r="G5" s="1"/>
      <c r="H5" s="1"/>
      <c r="I5" s="1"/>
      <c r="J5" s="1"/>
      <c r="M5" s="1" t="s">
        <v>355</v>
      </c>
      <c r="N5" s="1"/>
      <c r="O5" s="1"/>
      <c r="P5" s="1"/>
      <c r="Q5" s="1"/>
      <c r="R5" s="1"/>
    </row>
    <row r="6" spans="5:18" ht="15">
      <c r="E6" s="1" t="s">
        <v>319</v>
      </c>
      <c r="F6" s="1"/>
      <c r="G6" s="1"/>
      <c r="H6" s="1"/>
      <c r="I6" s="1"/>
      <c r="J6" s="1"/>
      <c r="M6" s="1" t="s">
        <v>319</v>
      </c>
      <c r="N6" s="1"/>
      <c r="O6" s="1"/>
      <c r="P6" s="1"/>
      <c r="Q6" s="1"/>
      <c r="R6" s="1"/>
    </row>
    <row r="7" spans="5:18" ht="15">
      <c r="E7" s="1" t="s">
        <v>321</v>
      </c>
      <c r="F7" s="1"/>
      <c r="I7" s="1" t="s">
        <v>322</v>
      </c>
      <c r="J7" s="1"/>
      <c r="M7" s="1" t="s">
        <v>321</v>
      </c>
      <c r="N7" s="1"/>
      <c r="Q7" s="1" t="s">
        <v>322</v>
      </c>
      <c r="R7" s="1"/>
    </row>
    <row r="8" ht="15">
      <c r="A8" t="s">
        <v>356</v>
      </c>
    </row>
    <row r="9" spans="1:16" ht="15">
      <c r="A9" t="s">
        <v>357</v>
      </c>
      <c r="C9" s="3">
        <v>328562</v>
      </c>
      <c r="D9" s="3"/>
      <c r="H9" s="8">
        <v>378523</v>
      </c>
      <c r="L9" s="8">
        <v>689748</v>
      </c>
      <c r="P9" s="8">
        <v>639773</v>
      </c>
    </row>
    <row r="10" spans="1:18" ht="15">
      <c r="A10" t="s">
        <v>358</v>
      </c>
      <c r="F10" s="8">
        <v>284654</v>
      </c>
      <c r="J10" s="8">
        <v>299697</v>
      </c>
      <c r="N10" s="8">
        <v>519947</v>
      </c>
      <c r="R10" s="8">
        <v>532269</v>
      </c>
    </row>
    <row r="12" spans="1:18" ht="15">
      <c r="A12" s="5" t="s">
        <v>359</v>
      </c>
      <c r="F12" s="8">
        <v>613216</v>
      </c>
      <c r="J12" s="8">
        <v>678220</v>
      </c>
      <c r="N12" s="8">
        <v>1209695</v>
      </c>
      <c r="R12" s="8">
        <v>1172042</v>
      </c>
    </row>
    <row r="14" spans="2:19" ht="15">
      <c r="B14" s="4"/>
      <c r="C14" s="4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</row>
    <row r="15" spans="1:18" ht="15">
      <c r="A15" t="s">
        <v>360</v>
      </c>
      <c r="F15" s="8">
        <v>685888</v>
      </c>
      <c r="J15" s="8">
        <v>687560</v>
      </c>
      <c r="N15" s="8">
        <v>1320478</v>
      </c>
      <c r="R15" s="8">
        <v>1350366</v>
      </c>
    </row>
    <row r="17" spans="2:19" ht="15">
      <c r="B17" s="4"/>
      <c r="C17" s="4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8" ht="15">
      <c r="A18" t="s">
        <v>361</v>
      </c>
      <c r="F18" s="19">
        <v>-72672</v>
      </c>
      <c r="J18" s="19">
        <v>-9340</v>
      </c>
      <c r="N18" s="19">
        <v>-110784</v>
      </c>
      <c r="R18" s="19">
        <v>-178324</v>
      </c>
    </row>
    <row r="20" spans="2:19" ht="15">
      <c r="B20" s="4"/>
      <c r="C20" s="4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ht="15">
      <c r="A21" t="s">
        <v>362</v>
      </c>
    </row>
    <row r="22" spans="1:18" ht="15">
      <c r="A22" t="s">
        <v>363</v>
      </c>
      <c r="F22" s="8">
        <v>1031803</v>
      </c>
      <c r="J22" s="8">
        <v>778680</v>
      </c>
      <c r="N22" s="8">
        <v>1896026</v>
      </c>
      <c r="R22" s="8">
        <v>1498661</v>
      </c>
    </row>
    <row r="23" spans="1:18" ht="15">
      <c r="A23" t="s">
        <v>364</v>
      </c>
      <c r="F23" s="8">
        <v>517876</v>
      </c>
      <c r="J23" s="8">
        <v>548213</v>
      </c>
      <c r="N23" s="8">
        <v>1089951</v>
      </c>
      <c r="R23" s="8">
        <v>1067078</v>
      </c>
    </row>
    <row r="24" spans="1:18" ht="15">
      <c r="A24" t="s">
        <v>365</v>
      </c>
      <c r="F24" s="8">
        <v>1705949</v>
      </c>
      <c r="J24" s="8">
        <v>912596</v>
      </c>
      <c r="N24" s="8">
        <v>3234614</v>
      </c>
      <c r="R24" s="8">
        <v>1781933</v>
      </c>
    </row>
    <row r="26" spans="2:19" ht="15">
      <c r="B26" s="4"/>
      <c r="C26" s="4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8" ht="15">
      <c r="A27" s="5" t="s">
        <v>366</v>
      </c>
      <c r="F27" s="8">
        <v>3255628</v>
      </c>
      <c r="J27" s="8">
        <v>2239489</v>
      </c>
      <c r="N27" s="8">
        <v>6220592</v>
      </c>
      <c r="R27" s="8">
        <v>4347671</v>
      </c>
    </row>
    <row r="29" spans="2:19" ht="15">
      <c r="B29" s="4"/>
      <c r="C29" s="4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</row>
    <row r="30" spans="1:18" ht="15">
      <c r="A30" t="s">
        <v>367</v>
      </c>
      <c r="F30" s="19">
        <v>-3328300</v>
      </c>
      <c r="J30" s="19">
        <v>-2248829</v>
      </c>
      <c r="N30" s="19">
        <v>-6331376</v>
      </c>
      <c r="R30" s="19">
        <v>-4525995</v>
      </c>
    </row>
    <row r="32" spans="2:19" ht="15">
      <c r="B32" s="4"/>
      <c r="C32" s="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</row>
    <row r="33" ht="15">
      <c r="A33" t="s">
        <v>368</v>
      </c>
    </row>
    <row r="34" spans="1:18" ht="15">
      <c r="A34" t="s">
        <v>369</v>
      </c>
      <c r="F34" s="19">
        <v>-323708</v>
      </c>
      <c r="J34" s="19">
        <v>-3872</v>
      </c>
      <c r="N34" s="19">
        <v>-2292233</v>
      </c>
      <c r="R34" s="19">
        <v>-7744</v>
      </c>
    </row>
    <row r="35" spans="1:18" ht="15">
      <c r="A35" t="s">
        <v>370</v>
      </c>
      <c r="F35" s="19">
        <v>-39701</v>
      </c>
      <c r="J35" t="s">
        <v>340</v>
      </c>
      <c r="N35" s="19">
        <v>-224346</v>
      </c>
      <c r="R35" t="s">
        <v>340</v>
      </c>
    </row>
    <row r="37" spans="2:19" ht="15">
      <c r="B37" s="4"/>
      <c r="C37" s="4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8" ht="15">
      <c r="A38" s="5" t="s">
        <v>371</v>
      </c>
      <c r="F38" s="19">
        <v>-363409</v>
      </c>
      <c r="J38" s="19">
        <v>-3872</v>
      </c>
      <c r="N38" s="19">
        <v>-2516578</v>
      </c>
      <c r="R38" s="19">
        <v>-7744</v>
      </c>
    </row>
    <row r="40" spans="2:19" ht="15">
      <c r="B40" s="4"/>
      <c r="C40" s="4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6" ht="15">
      <c r="A41" t="s">
        <v>372</v>
      </c>
      <c r="C41" s="20">
        <v>-3691709</v>
      </c>
      <c r="D41" s="20"/>
      <c r="H41" s="19">
        <v>-2252701</v>
      </c>
      <c r="L41" s="19">
        <v>-8847954</v>
      </c>
      <c r="P41" s="19">
        <v>-4533739</v>
      </c>
    </row>
    <row r="43" spans="1:18" ht="15">
      <c r="A43" t="s">
        <v>373</v>
      </c>
      <c r="F43" s="8">
        <v>4659624</v>
      </c>
      <c r="J43" s="8">
        <v>4643733</v>
      </c>
      <c r="N43" s="8">
        <v>4652344</v>
      </c>
      <c r="R43" s="8">
        <v>4643733</v>
      </c>
    </row>
    <row r="44" spans="1:16" ht="15">
      <c r="A44" t="s">
        <v>374</v>
      </c>
      <c r="C44" s="21">
        <v>-0.79</v>
      </c>
      <c r="D44" s="21"/>
      <c r="H44" s="22">
        <v>-0.49</v>
      </c>
      <c r="L44" s="22">
        <v>-1.9</v>
      </c>
      <c r="P44" s="22">
        <v>-0.98</v>
      </c>
    </row>
  </sheetData>
  <sheetProtection selectLockedCells="1" selectUnlockedCells="1"/>
  <mergeCells count="52">
    <mergeCell ref="A2:F2"/>
    <mergeCell ref="E5:J5"/>
    <mergeCell ref="M5:R5"/>
    <mergeCell ref="E6:J6"/>
    <mergeCell ref="M6:R6"/>
    <mergeCell ref="E7:F7"/>
    <mergeCell ref="I7:J7"/>
    <mergeCell ref="M7:N7"/>
    <mergeCell ref="Q7:R7"/>
    <mergeCell ref="C9:D9"/>
    <mergeCell ref="B14:C14"/>
    <mergeCell ref="D14:G14"/>
    <mergeCell ref="H14:K14"/>
    <mergeCell ref="L14:O14"/>
    <mergeCell ref="P14:S14"/>
    <mergeCell ref="B17:C17"/>
    <mergeCell ref="D17:G17"/>
    <mergeCell ref="H17:K17"/>
    <mergeCell ref="L17:O17"/>
    <mergeCell ref="P17:S17"/>
    <mergeCell ref="B20:C20"/>
    <mergeCell ref="D20:G20"/>
    <mergeCell ref="H20:K20"/>
    <mergeCell ref="L20:O20"/>
    <mergeCell ref="P20:S20"/>
    <mergeCell ref="B26:C26"/>
    <mergeCell ref="D26:G26"/>
    <mergeCell ref="H26:K26"/>
    <mergeCell ref="L26:O26"/>
    <mergeCell ref="P26:S26"/>
    <mergeCell ref="B29:C29"/>
    <mergeCell ref="D29:G29"/>
    <mergeCell ref="H29:K29"/>
    <mergeCell ref="L29:O29"/>
    <mergeCell ref="P29:S29"/>
    <mergeCell ref="B32:C32"/>
    <mergeCell ref="D32:G32"/>
    <mergeCell ref="H32:K32"/>
    <mergeCell ref="L32:O32"/>
    <mergeCell ref="P32:S32"/>
    <mergeCell ref="B37:C37"/>
    <mergeCell ref="D37:G37"/>
    <mergeCell ref="H37:K37"/>
    <mergeCell ref="L37:O37"/>
    <mergeCell ref="P37:S37"/>
    <mergeCell ref="B40:C40"/>
    <mergeCell ref="D40:G40"/>
    <mergeCell ref="H40:K40"/>
    <mergeCell ref="L40:O40"/>
    <mergeCell ref="P40:S40"/>
    <mergeCell ref="C41:D41"/>
    <mergeCell ref="C44:D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9.xml><?xml version="1.0" encoding="utf-8"?>
<worksheet xmlns="http://schemas.openxmlformats.org/spreadsheetml/2006/main" xmlns:r="http://schemas.openxmlformats.org/officeDocument/2006/relationships">
  <dimension ref="A2:AM3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9" width="8.7109375" style="0" customWidth="1"/>
    <col min="10" max="10" width="10.7109375" style="0" customWidth="1"/>
    <col min="11" max="11" width="8.7109375" style="0" customWidth="1"/>
    <col min="12" max="12" width="10.7109375" style="0" customWidth="1"/>
    <col min="13" max="13" width="8.7109375" style="0" customWidth="1"/>
    <col min="14" max="14" width="10.7109375" style="0" customWidth="1"/>
    <col min="15" max="19" width="8.7109375" style="0" customWidth="1"/>
    <col min="20" max="20" width="10.7109375" style="0" customWidth="1"/>
    <col min="21" max="25" width="8.7109375" style="0" customWidth="1"/>
    <col min="26" max="26" width="10.7109375" style="0" customWidth="1"/>
    <col min="27" max="31" width="8.7109375" style="0" customWidth="1"/>
    <col min="32" max="32" width="10.7109375" style="0" customWidth="1"/>
    <col min="33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282</v>
      </c>
      <c r="B2" s="1"/>
      <c r="C2" s="1"/>
      <c r="D2" s="1"/>
      <c r="E2" s="1"/>
      <c r="F2" s="1"/>
    </row>
    <row r="5" spans="3:38" ht="15">
      <c r="C5" s="1" t="s">
        <v>375</v>
      </c>
      <c r="D5" s="1"/>
      <c r="E5" s="1"/>
      <c r="F5" s="1"/>
      <c r="G5" s="1"/>
      <c r="H5" s="1"/>
      <c r="I5" s="1"/>
      <c r="J5" s="1"/>
      <c r="M5" s="4"/>
      <c r="N5" s="4"/>
      <c r="S5" s="4"/>
      <c r="T5" s="4"/>
      <c r="Y5" s="1" t="s">
        <v>376</v>
      </c>
      <c r="Z5" s="1"/>
      <c r="AE5" s="4"/>
      <c r="AF5" s="4"/>
      <c r="AK5" s="1" t="s">
        <v>2</v>
      </c>
      <c r="AL5" s="1"/>
    </row>
    <row r="6" spans="3:38" ht="15">
      <c r="C6" s="1" t="s">
        <v>377</v>
      </c>
      <c r="D6" s="1"/>
      <c r="E6" s="1"/>
      <c r="F6" s="1"/>
      <c r="G6" s="1"/>
      <c r="H6" s="1"/>
      <c r="I6" s="1"/>
      <c r="J6" s="1"/>
      <c r="M6" s="1" t="s">
        <v>378</v>
      </c>
      <c r="N6" s="1"/>
      <c r="O6" s="1"/>
      <c r="P6" s="1"/>
      <c r="Q6" s="1"/>
      <c r="R6" s="1"/>
      <c r="S6" s="1"/>
      <c r="T6" s="1"/>
      <c r="Y6" s="1" t="s">
        <v>379</v>
      </c>
      <c r="Z6" s="1"/>
      <c r="AE6" s="1" t="s">
        <v>380</v>
      </c>
      <c r="AF6" s="1"/>
      <c r="AK6" s="1" t="s">
        <v>381</v>
      </c>
      <c r="AL6" s="1"/>
    </row>
    <row r="7" spans="3:38" ht="15">
      <c r="C7" s="1" t="s">
        <v>382</v>
      </c>
      <c r="D7" s="1"/>
      <c r="I7" s="1" t="s">
        <v>383</v>
      </c>
      <c r="J7" s="1"/>
      <c r="M7" s="1" t="s">
        <v>382</v>
      </c>
      <c r="N7" s="1"/>
      <c r="S7" s="1" t="s">
        <v>383</v>
      </c>
      <c r="T7" s="1"/>
      <c r="Y7" s="1" t="s">
        <v>384</v>
      </c>
      <c r="Z7" s="1"/>
      <c r="AE7" s="1" t="s">
        <v>385</v>
      </c>
      <c r="AF7" s="1"/>
      <c r="AK7" s="1" t="s">
        <v>386</v>
      </c>
      <c r="AL7" s="1"/>
    </row>
    <row r="8" spans="1:28" ht="15">
      <c r="A8" t="s">
        <v>387</v>
      </c>
      <c r="D8" s="8">
        <v>1752181</v>
      </c>
      <c r="G8" s="3">
        <v>1752</v>
      </c>
      <c r="H8" s="3"/>
      <c r="L8" s="8">
        <v>4643733</v>
      </c>
      <c r="O8" s="3">
        <v>4644</v>
      </c>
      <c r="P8" s="3"/>
      <c r="S8" s="3">
        <v>60560797</v>
      </c>
      <c r="T8" s="3"/>
      <c r="W8" s="20">
        <v>-61372784</v>
      </c>
      <c r="X8" s="20"/>
      <c r="AA8" s="20">
        <v>-807343</v>
      </c>
      <c r="AB8" s="20"/>
    </row>
    <row r="9" spans="1:38" ht="15">
      <c r="A9" s="7" t="s">
        <v>388</v>
      </c>
      <c r="D9" s="8">
        <v>814833</v>
      </c>
      <c r="J9" s="8">
        <v>815</v>
      </c>
      <c r="N9" t="s">
        <v>340</v>
      </c>
      <c r="T9" t="s">
        <v>340</v>
      </c>
      <c r="Z9" s="8">
        <v>4318221</v>
      </c>
      <c r="AF9" t="s">
        <v>340</v>
      </c>
      <c r="AL9" s="8">
        <v>4318221</v>
      </c>
    </row>
    <row r="10" spans="1:38" ht="15">
      <c r="A10" t="s">
        <v>389</v>
      </c>
      <c r="D10" t="s">
        <v>340</v>
      </c>
      <c r="J10" t="s">
        <v>340</v>
      </c>
      <c r="N10" t="s">
        <v>340</v>
      </c>
      <c r="T10" t="s">
        <v>340</v>
      </c>
      <c r="Z10" s="8">
        <v>226337</v>
      </c>
      <c r="AF10" t="s">
        <v>340</v>
      </c>
      <c r="AL10" s="8">
        <v>226337</v>
      </c>
    </row>
    <row r="11" spans="1:38" ht="15">
      <c r="A11" t="s">
        <v>390</v>
      </c>
      <c r="D11" t="s">
        <v>340</v>
      </c>
      <c r="J11" t="s">
        <v>340</v>
      </c>
      <c r="N11" t="s">
        <v>340</v>
      </c>
      <c r="T11" t="s">
        <v>340</v>
      </c>
      <c r="Z11" t="s">
        <v>340</v>
      </c>
      <c r="AF11" s="19">
        <v>-2281038</v>
      </c>
      <c r="AL11" s="19">
        <v>-2281038</v>
      </c>
    </row>
    <row r="13" spans="1:28" ht="15">
      <c r="A13" t="s">
        <v>391</v>
      </c>
      <c r="D13" s="8">
        <v>2567014</v>
      </c>
      <c r="G13" s="3">
        <v>2567</v>
      </c>
      <c r="H13" s="3"/>
      <c r="L13" s="8">
        <v>4643733</v>
      </c>
      <c r="O13" s="3">
        <v>4644</v>
      </c>
      <c r="P13" s="3"/>
      <c r="S13" s="3">
        <v>65105355</v>
      </c>
      <c r="T13" s="3"/>
      <c r="W13" s="20">
        <v>-63653822</v>
      </c>
      <c r="X13" s="20"/>
      <c r="AA13" s="3">
        <v>1456177</v>
      </c>
      <c r="AB13" s="3"/>
    </row>
    <row r="14" spans="1:38" ht="15">
      <c r="A14" s="7" t="s">
        <v>392</v>
      </c>
      <c r="D14" s="8">
        <v>57379</v>
      </c>
      <c r="J14" s="8">
        <v>57</v>
      </c>
      <c r="N14" t="s">
        <v>340</v>
      </c>
      <c r="T14" t="s">
        <v>340</v>
      </c>
      <c r="Z14" s="8">
        <v>218313</v>
      </c>
      <c r="AF14" t="s">
        <v>340</v>
      </c>
      <c r="AL14" s="8">
        <v>218313</v>
      </c>
    </row>
    <row r="15" spans="1:38" ht="15">
      <c r="A15" t="s">
        <v>389</v>
      </c>
      <c r="D15" t="s">
        <v>340</v>
      </c>
      <c r="J15" t="s">
        <v>340</v>
      </c>
      <c r="N15" t="s">
        <v>340</v>
      </c>
      <c r="T15" t="s">
        <v>340</v>
      </c>
      <c r="Z15" s="8">
        <v>250198</v>
      </c>
      <c r="AF15" t="s">
        <v>340</v>
      </c>
      <c r="AL15" s="8">
        <v>250198</v>
      </c>
    </row>
    <row r="16" spans="1:38" ht="15">
      <c r="A16" t="s">
        <v>390</v>
      </c>
      <c r="D16" t="s">
        <v>340</v>
      </c>
      <c r="J16" t="s">
        <v>340</v>
      </c>
      <c r="N16" t="s">
        <v>340</v>
      </c>
      <c r="T16" t="s">
        <v>340</v>
      </c>
      <c r="Z16" t="s">
        <v>340</v>
      </c>
      <c r="AF16" s="19">
        <v>-2252701</v>
      </c>
      <c r="AL16" s="19">
        <v>-2252701</v>
      </c>
    </row>
    <row r="18" spans="1:28" ht="15">
      <c r="A18" t="s">
        <v>393</v>
      </c>
      <c r="D18" s="8">
        <v>2624393</v>
      </c>
      <c r="G18" s="3">
        <v>2624</v>
      </c>
      <c r="H18" s="3"/>
      <c r="L18" s="8">
        <v>4643733</v>
      </c>
      <c r="O18" s="3">
        <v>4644</v>
      </c>
      <c r="P18" s="3"/>
      <c r="S18" s="3">
        <v>65573866</v>
      </c>
      <c r="T18" s="3"/>
      <c r="W18" s="20">
        <v>-65906523</v>
      </c>
      <c r="X18" s="20"/>
      <c r="AA18" s="20">
        <v>-328013</v>
      </c>
      <c r="AB18" s="20"/>
    </row>
    <row r="20" spans="2:39" ht="15">
      <c r="B20" s="9"/>
      <c r="C20" s="9"/>
      <c r="D20" s="9"/>
      <c r="E20" s="9"/>
      <c r="F20" s="4"/>
      <c r="G20" s="4"/>
      <c r="H20" s="9"/>
      <c r="I20" s="9"/>
      <c r="J20" s="9"/>
      <c r="K20" s="9"/>
      <c r="L20" s="9"/>
      <c r="M20" s="9"/>
      <c r="N20" s="9"/>
      <c r="O20" s="9"/>
      <c r="P20" s="4"/>
      <c r="Q20" s="4"/>
      <c r="R20" s="9"/>
      <c r="S20" s="9"/>
      <c r="T20" s="9"/>
      <c r="U20" s="9"/>
      <c r="V20" s="4"/>
      <c r="W20" s="4"/>
      <c r="X20" s="9"/>
      <c r="Y20" s="9"/>
      <c r="Z20" s="9"/>
      <c r="AA20" s="9"/>
      <c r="AB20" s="4"/>
      <c r="AC20" s="4"/>
      <c r="AD20" s="9"/>
      <c r="AE20" s="9"/>
      <c r="AF20" s="9"/>
      <c r="AG20" s="9"/>
      <c r="AH20" s="4"/>
      <c r="AI20" s="4"/>
      <c r="AJ20" s="9"/>
      <c r="AK20" s="9"/>
      <c r="AL20" s="9"/>
      <c r="AM20" s="9"/>
    </row>
    <row r="22" spans="3:38" ht="15">
      <c r="C22" s="1" t="s">
        <v>375</v>
      </c>
      <c r="D22" s="1"/>
      <c r="E22" s="1"/>
      <c r="F22" s="1"/>
      <c r="G22" s="1"/>
      <c r="H22" s="1"/>
      <c r="I22" s="1"/>
      <c r="J22" s="1"/>
      <c r="M22" s="4"/>
      <c r="N22" s="4"/>
      <c r="S22" s="4"/>
      <c r="T22" s="4"/>
      <c r="Y22" s="1" t="s">
        <v>376</v>
      </c>
      <c r="Z22" s="1"/>
      <c r="AE22" s="4"/>
      <c r="AF22" s="4"/>
      <c r="AK22" s="1" t="s">
        <v>2</v>
      </c>
      <c r="AL22" s="1"/>
    </row>
    <row r="23" spans="3:38" ht="15">
      <c r="C23" s="1" t="s">
        <v>377</v>
      </c>
      <c r="D23" s="1"/>
      <c r="E23" s="1"/>
      <c r="F23" s="1"/>
      <c r="G23" s="1"/>
      <c r="H23" s="1"/>
      <c r="I23" s="1"/>
      <c r="J23" s="1"/>
      <c r="M23" s="1" t="s">
        <v>378</v>
      </c>
      <c r="N23" s="1"/>
      <c r="O23" s="1"/>
      <c r="P23" s="1"/>
      <c r="Q23" s="1"/>
      <c r="R23" s="1"/>
      <c r="S23" s="1"/>
      <c r="T23" s="1"/>
      <c r="Y23" s="1" t="s">
        <v>379</v>
      </c>
      <c r="Z23" s="1"/>
      <c r="AE23" s="1" t="s">
        <v>380</v>
      </c>
      <c r="AF23" s="1"/>
      <c r="AK23" s="1" t="s">
        <v>381</v>
      </c>
      <c r="AL23" s="1"/>
    </row>
    <row r="24" spans="3:38" ht="15">
      <c r="C24" s="1" t="s">
        <v>382</v>
      </c>
      <c r="D24" s="1"/>
      <c r="I24" s="1" t="s">
        <v>383</v>
      </c>
      <c r="J24" s="1"/>
      <c r="M24" s="1" t="s">
        <v>382</v>
      </c>
      <c r="N24" s="1"/>
      <c r="S24" s="1" t="s">
        <v>383</v>
      </c>
      <c r="T24" s="1"/>
      <c r="Y24" s="1" t="s">
        <v>384</v>
      </c>
      <c r="Z24" s="1"/>
      <c r="AE24" s="1" t="s">
        <v>385</v>
      </c>
      <c r="AF24" s="1"/>
      <c r="AK24" s="1" t="s">
        <v>394</v>
      </c>
      <c r="AL24" s="1"/>
    </row>
    <row r="25" spans="1:28" ht="15">
      <c r="A25" t="s">
        <v>395</v>
      </c>
      <c r="D25" s="8">
        <v>2624393</v>
      </c>
      <c r="G25" s="3">
        <v>2624</v>
      </c>
      <c r="H25" s="3"/>
      <c r="L25" s="8">
        <v>4644983</v>
      </c>
      <c r="O25" s="3">
        <v>4645</v>
      </c>
      <c r="P25" s="3"/>
      <c r="S25" s="3">
        <v>66014324</v>
      </c>
      <c r="T25" s="3"/>
      <c r="W25" s="20">
        <v>-71377136</v>
      </c>
      <c r="X25" s="20"/>
      <c r="AA25" s="20">
        <v>-5358167</v>
      </c>
      <c r="AB25" s="20"/>
    </row>
    <row r="26" spans="1:38" ht="15">
      <c r="A26" t="s">
        <v>396</v>
      </c>
      <c r="D26" t="s">
        <v>340</v>
      </c>
      <c r="J26" t="s">
        <v>340</v>
      </c>
      <c r="N26" t="s">
        <v>340</v>
      </c>
      <c r="T26" t="s">
        <v>340</v>
      </c>
      <c r="Z26" t="s">
        <v>340</v>
      </c>
      <c r="AF26" s="19">
        <v>-44578</v>
      </c>
      <c r="AL26" s="19">
        <v>-44578</v>
      </c>
    </row>
    <row r="27" spans="1:38" ht="15">
      <c r="A27" t="s">
        <v>389</v>
      </c>
      <c r="D27" t="s">
        <v>340</v>
      </c>
      <c r="J27" t="s">
        <v>340</v>
      </c>
      <c r="N27" t="s">
        <v>340</v>
      </c>
      <c r="T27" t="s">
        <v>340</v>
      </c>
      <c r="Z27" s="8">
        <v>257622</v>
      </c>
      <c r="AF27" t="s">
        <v>340</v>
      </c>
      <c r="AL27" s="8">
        <v>257622</v>
      </c>
    </row>
    <row r="28" spans="1:38" ht="15">
      <c r="A28" t="s">
        <v>390</v>
      </c>
      <c r="D28" t="s">
        <v>340</v>
      </c>
      <c r="J28" t="s">
        <v>340</v>
      </c>
      <c r="N28" t="s">
        <v>340</v>
      </c>
      <c r="T28" t="s">
        <v>340</v>
      </c>
      <c r="Z28" t="s">
        <v>340</v>
      </c>
      <c r="AF28" s="19">
        <v>-5156245</v>
      </c>
      <c r="AL28" s="19">
        <v>-5156245</v>
      </c>
    </row>
    <row r="30" spans="1:28" ht="15">
      <c r="A30" t="s">
        <v>397</v>
      </c>
      <c r="D30" s="8">
        <v>2624393</v>
      </c>
      <c r="G30" s="3">
        <v>2624</v>
      </c>
      <c r="H30" s="3"/>
      <c r="L30" s="8">
        <v>4644983</v>
      </c>
      <c r="O30" s="3">
        <v>4645</v>
      </c>
      <c r="P30" s="3"/>
      <c r="S30" s="3">
        <v>66271946</v>
      </c>
      <c r="T30" s="3"/>
      <c r="W30" s="20">
        <v>-76577959</v>
      </c>
      <c r="X30" s="20"/>
      <c r="AA30" s="20">
        <v>-10301368</v>
      </c>
      <c r="AB30" s="20"/>
    </row>
    <row r="31" spans="1:38" ht="15">
      <c r="A31" t="s">
        <v>396</v>
      </c>
      <c r="D31" t="s">
        <v>340</v>
      </c>
      <c r="J31" t="s">
        <v>340</v>
      </c>
      <c r="N31" t="s">
        <v>340</v>
      </c>
      <c r="T31" t="s">
        <v>340</v>
      </c>
      <c r="Z31" t="s">
        <v>340</v>
      </c>
      <c r="AF31" t="s">
        <v>340</v>
      </c>
      <c r="AL31" t="s">
        <v>340</v>
      </c>
    </row>
    <row r="32" spans="1:38" ht="15">
      <c r="A32" t="s">
        <v>398</v>
      </c>
      <c r="D32" t="s">
        <v>340</v>
      </c>
      <c r="J32" t="s">
        <v>340</v>
      </c>
      <c r="N32" s="8">
        <v>64165</v>
      </c>
      <c r="T32" s="8">
        <v>64</v>
      </c>
      <c r="Z32" s="8">
        <v>41170</v>
      </c>
      <c r="AF32" t="s">
        <v>340</v>
      </c>
      <c r="AL32" s="8">
        <v>41234</v>
      </c>
    </row>
    <row r="33" spans="1:38" ht="15">
      <c r="A33" t="s">
        <v>389</v>
      </c>
      <c r="D33" t="s">
        <v>340</v>
      </c>
      <c r="J33" t="s">
        <v>340</v>
      </c>
      <c r="N33" t="s">
        <v>340</v>
      </c>
      <c r="T33" t="s">
        <v>340</v>
      </c>
      <c r="Z33" s="8">
        <v>257658</v>
      </c>
      <c r="AF33" t="s">
        <v>340</v>
      </c>
      <c r="AL33" s="8">
        <v>257658</v>
      </c>
    </row>
    <row r="34" spans="1:38" ht="15">
      <c r="A34" t="s">
        <v>390</v>
      </c>
      <c r="D34" t="s">
        <v>340</v>
      </c>
      <c r="J34" t="s">
        <v>340</v>
      </c>
      <c r="N34" t="s">
        <v>340</v>
      </c>
      <c r="T34" t="s">
        <v>340</v>
      </c>
      <c r="Z34" t="s">
        <v>340</v>
      </c>
      <c r="AF34" s="19">
        <v>-3691709</v>
      </c>
      <c r="AL34" s="19">
        <v>-3691709</v>
      </c>
    </row>
    <row r="36" spans="1:28" ht="15">
      <c r="A36" t="s">
        <v>399</v>
      </c>
      <c r="D36" s="8">
        <v>2624393</v>
      </c>
      <c r="G36" s="3">
        <v>2624</v>
      </c>
      <c r="H36" s="3"/>
      <c r="L36" s="8">
        <v>4709148</v>
      </c>
      <c r="O36" s="3">
        <v>4709</v>
      </c>
      <c r="P36" s="3"/>
      <c r="S36" s="3">
        <v>66570774</v>
      </c>
      <c r="T36" s="3"/>
      <c r="W36" s="20">
        <v>-80269668</v>
      </c>
      <c r="X36" s="20"/>
      <c r="AA36" s="20">
        <v>-13694185</v>
      </c>
      <c r="AB36" s="20"/>
    </row>
  </sheetData>
  <sheetProtection selectLockedCells="1" selectUnlockedCells="1"/>
  <mergeCells count="79">
    <mergeCell ref="A2:F2"/>
    <mergeCell ref="C5:J5"/>
    <mergeCell ref="M5:N5"/>
    <mergeCell ref="S5:T5"/>
    <mergeCell ref="Y5:Z5"/>
    <mergeCell ref="AE5:AF5"/>
    <mergeCell ref="AK5:AL5"/>
    <mergeCell ref="C6:J6"/>
    <mergeCell ref="M6:T6"/>
    <mergeCell ref="Y6:Z6"/>
    <mergeCell ref="AE6:AF6"/>
    <mergeCell ref="AK6:AL6"/>
    <mergeCell ref="C7:D7"/>
    <mergeCell ref="I7:J7"/>
    <mergeCell ref="M7:N7"/>
    <mergeCell ref="S7:T7"/>
    <mergeCell ref="Y7:Z7"/>
    <mergeCell ref="AE7:AF7"/>
    <mergeCell ref="AK7:AL7"/>
    <mergeCell ref="G8:H8"/>
    <mergeCell ref="O8:P8"/>
    <mergeCell ref="S8:T8"/>
    <mergeCell ref="W8:X8"/>
    <mergeCell ref="AA8:AB8"/>
    <mergeCell ref="G13:H13"/>
    <mergeCell ref="O13:P13"/>
    <mergeCell ref="S13:T13"/>
    <mergeCell ref="W13:X13"/>
    <mergeCell ref="AA13:AB13"/>
    <mergeCell ref="G18:H18"/>
    <mergeCell ref="O18:P18"/>
    <mergeCell ref="S18:T18"/>
    <mergeCell ref="W18:X18"/>
    <mergeCell ref="AA18:AB18"/>
    <mergeCell ref="B20:E20"/>
    <mergeCell ref="F20:G20"/>
    <mergeCell ref="H20:K20"/>
    <mergeCell ref="L20:O20"/>
    <mergeCell ref="P20:Q20"/>
    <mergeCell ref="R20:U20"/>
    <mergeCell ref="V20:W20"/>
    <mergeCell ref="X20:AA20"/>
    <mergeCell ref="AB20:AC20"/>
    <mergeCell ref="AD20:AG20"/>
    <mergeCell ref="AH20:AI20"/>
    <mergeCell ref="AJ20:AM20"/>
    <mergeCell ref="C22:J22"/>
    <mergeCell ref="M22:N22"/>
    <mergeCell ref="S22:T22"/>
    <mergeCell ref="Y22:Z22"/>
    <mergeCell ref="AE22:AF22"/>
    <mergeCell ref="AK22:AL22"/>
    <mergeCell ref="C23:J23"/>
    <mergeCell ref="M23:T23"/>
    <mergeCell ref="Y23:Z23"/>
    <mergeCell ref="AE23:AF23"/>
    <mergeCell ref="AK23:AL23"/>
    <mergeCell ref="C24:D24"/>
    <mergeCell ref="I24:J24"/>
    <mergeCell ref="M24:N24"/>
    <mergeCell ref="S24:T24"/>
    <mergeCell ref="Y24:Z24"/>
    <mergeCell ref="AE24:AF24"/>
    <mergeCell ref="AK24:AL24"/>
    <mergeCell ref="G25:H25"/>
    <mergeCell ref="O25:P25"/>
    <mergeCell ref="S25:T25"/>
    <mergeCell ref="W25:X25"/>
    <mergeCell ref="AA25:AB25"/>
    <mergeCell ref="G30:H30"/>
    <mergeCell ref="O30:P30"/>
    <mergeCell ref="S30:T30"/>
    <mergeCell ref="W30:X30"/>
    <mergeCell ref="AA30:AB30"/>
    <mergeCell ref="G36:H36"/>
    <mergeCell ref="O36:P36"/>
    <mergeCell ref="S36:T36"/>
    <mergeCell ref="W36:X36"/>
    <mergeCell ref="AA36:AB3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2020-01-02T12:40:31Z</dcterms:created>
  <dcterms:modified xsi:type="dcterms:W3CDTF">2020-01-02T12:40:31Z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